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dubinina\Desktop\"/>
    </mc:Choice>
  </mc:AlternateContent>
  <xr:revisionPtr revIDLastSave="0" documentId="13_ncr:1_{12670A8D-16FF-4D22-8713-9574E6B1B4DD}" xr6:coauthVersionLast="36" xr6:coauthVersionMax="36" xr10:uidLastSave="{00000000-0000-0000-0000-000000000000}"/>
  <bookViews>
    <workbookView xWindow="0" yWindow="0" windowWidth="15570" windowHeight="11700" tabRatio="978" xr2:uid="{00000000-000D-0000-FFFF-FFFF00000000}"/>
  </bookViews>
  <sheets>
    <sheet name="1-СВПГСуст-4" sheetId="27" r:id="rId1"/>
    <sheet name="1-СДПГСуст-4" sheetId="3" r:id="rId2"/>
    <sheet name="2-СДПГСуст-4" sheetId="31" r:id="rId3"/>
    <sheet name="3-СДПГСуст-4" sheetId="32" r:id="rId4"/>
    <sheet name="4-СДПГСуст-4" sheetId="33" r:id="rId5"/>
    <sheet name="5-СДПГСуст-4" sheetId="29" r:id="rId6"/>
    <sheet name="1-СДИСуст-4" sheetId="30" r:id="rId7"/>
    <sheet name="1-СДПГСа-4" sheetId="35" r:id="rId8"/>
    <sheet name="1-СДАД-4" sheetId="36" r:id="rId9"/>
    <sheet name="1-СДПГС-4" sheetId="37" r:id="rId10"/>
    <sheet name="2-СДПГС-4" sheetId="38" r:id="rId11"/>
    <sheet name="1-СВПГС-4" sheetId="39" r:id="rId12"/>
    <sheet name="1-СВИС-4" sheetId="40" r:id="rId13"/>
    <sheet name="МВ-4" sheetId="41" r:id="rId14"/>
  </sheets>
  <definedNames>
    <definedName name="_xlnm.Print_Area" localSheetId="12">'1-СВИС-4'!$A$1:$D$8,'1-СВИС-4'!$A$10:$D$10</definedName>
    <definedName name="_xlnm.Print_Area" localSheetId="11">'1-СВПГС-4'!$A$1:$D$21,'1-СВПГС-4'!$A$23:$D$23</definedName>
    <definedName name="_xlnm.Print_Area" localSheetId="0">'1-СВПГСуст-4'!$A$1:$E$5,'1-СВПГСуст-4'!$A$7:$D$7</definedName>
    <definedName name="_xlnm.Print_Area" localSheetId="8">'1-СДАД-4'!$A$1:$D$16,'1-СДАД-4'!$A$18:$D$18</definedName>
    <definedName name="_xlnm.Print_Area" localSheetId="6">'1-СДИСуст-4'!$A$1:$E$5,'1-СДИСуст-4'!$A$7:$D$7</definedName>
    <definedName name="_xlnm.Print_Area" localSheetId="9">'1-СДПГС-4'!$A$1:$D$26,'1-СДПГС-4'!$A$28:$D$28</definedName>
    <definedName name="_xlnm.Print_Area" localSheetId="7">'1-СДПГСа-4'!$A$1:$E$13,'1-СДПГСа-4'!$A$15:$D$15</definedName>
    <definedName name="_xlnm.Print_Area" localSheetId="1">'1-СДПГСуст-4'!$A$1:$E$5,'1-СДПГСуст-4'!$A$7:$D$7</definedName>
    <definedName name="_xlnm.Print_Area" localSheetId="10">'2-СДПГС-4'!$A$1:$D$31,'2-СДПГС-4'!$A$33:$D$33</definedName>
    <definedName name="_xlnm.Print_Area" localSheetId="2">'2-СДПГСуст-4'!$A$1:$E$5,'2-СДПГСуст-4'!$A$7:$D$7</definedName>
    <definedName name="_xlnm.Print_Area" localSheetId="3">'3-СДПГСуст-4'!$A$1:$E$10,'3-СДПГСуст-4'!$A$12:$D$12</definedName>
    <definedName name="_xlnm.Print_Area" localSheetId="4">'4-СДПГСуст-4'!$A$1:$E$7,'4-СДПГСуст-4'!$A$9:$D$9</definedName>
    <definedName name="_xlnm.Print_Area" localSheetId="5">'5-СДПГСуст-4'!$A$1:$E$5,'5-СДПГСуст-4'!$A$7:$D$7</definedName>
    <definedName name="_xlnm.Print_Area" localSheetId="13">'МВ-4'!$A$1:$D$16,'МВ-4'!$A$18:$D$18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41" l="1"/>
  <c r="A6" i="41" s="1"/>
  <c r="A7" i="41" s="1"/>
  <c r="A8" i="41" s="1"/>
  <c r="A9" i="41" s="1"/>
  <c r="A10" i="41" s="1"/>
  <c r="A11" i="41" s="1"/>
  <c r="A12" i="41" s="1"/>
  <c r="A13" i="41" s="1"/>
  <c r="A14" i="41" s="1"/>
  <c r="A15" i="41" s="1"/>
  <c r="A5" i="40"/>
  <c r="A6" i="40" s="1"/>
  <c r="A7" i="40" s="1"/>
  <c r="A5" i="39"/>
  <c r="A6" i="39"/>
  <c r="A7" i="39" s="1"/>
  <c r="A8" i="39" s="1"/>
  <c r="A9" i="39" s="1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5" i="38"/>
  <c r="A6" i="38"/>
  <c r="A7" i="38" s="1"/>
  <c r="A8" i="38" s="1"/>
  <c r="A9" i="38" s="1"/>
  <c r="A10" i="38" s="1"/>
  <c r="A11" i="38" s="1"/>
  <c r="A12" i="38" s="1"/>
  <c r="A13" i="38" s="1"/>
  <c r="A14" i="38" s="1"/>
  <c r="A15" i="38" s="1"/>
  <c r="A16" i="38" s="1"/>
  <c r="A17" i="38" s="1"/>
  <c r="A18" i="38" s="1"/>
  <c r="A19" i="38" s="1"/>
  <c r="A20" i="38" s="1"/>
  <c r="A21" i="38" s="1"/>
  <c r="A22" i="38" s="1"/>
  <c r="A23" i="38" s="1"/>
  <c r="A24" i="38" s="1"/>
  <c r="A25" i="38" s="1"/>
  <c r="A26" i="38" s="1"/>
  <c r="A27" i="38" s="1"/>
  <c r="A28" i="38" s="1"/>
  <c r="A29" i="38" s="1"/>
  <c r="A30" i="38" s="1"/>
  <c r="A5" i="37"/>
  <c r="A6" i="37" s="1"/>
  <c r="A7" i="37" s="1"/>
  <c r="A8" i="37" s="1"/>
  <c r="A9" i="37" s="1"/>
  <c r="A10" i="37" s="1"/>
  <c r="A11" i="37" s="1"/>
  <c r="A12" i="37" s="1"/>
  <c r="A13" i="37" s="1"/>
  <c r="A14" i="37" s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5" i="36"/>
  <c r="A6" i="36" s="1"/>
  <c r="A7" i="36" s="1"/>
  <c r="A8" i="36" s="1"/>
  <c r="A9" i="36" s="1"/>
  <c r="A10" i="36" s="1"/>
  <c r="A11" i="36" s="1"/>
  <c r="A12" i="36" s="1"/>
  <c r="A13" i="36" s="1"/>
  <c r="A14" i="36" s="1"/>
  <c r="A15" i="36" s="1"/>
  <c r="A6" i="33" l="1"/>
  <c r="A6" i="32" l="1"/>
  <c r="A7" i="32"/>
  <c r="A8" i="32" s="1"/>
  <c r="A9" i="32" s="1"/>
  <c r="A8" i="35" l="1"/>
  <c r="A9" i="35"/>
  <c r="A10" i="35" s="1"/>
  <c r="A11" i="35" s="1"/>
  <c r="A12" i="35" s="1"/>
  <c r="A6" i="35"/>
  <c r="A7" i="35" s="1"/>
  <c r="A5" i="35"/>
  <c r="A5" i="33"/>
  <c r="A5" i="32" l="1"/>
</calcChain>
</file>

<file path=xl/sharedStrings.xml><?xml version="1.0" encoding="utf-8"?>
<sst xmlns="http://schemas.openxmlformats.org/spreadsheetml/2006/main" count="258" uniqueCount="154">
  <si>
    <t>№ п/п</t>
  </si>
  <si>
    <t>Задолженности, кол-во</t>
  </si>
  <si>
    <t>КР/КП в данной таблице посчитаны как отдельные задолженности</t>
  </si>
  <si>
    <t>Задолженности отображаются на портале СПбГАСУ https://portal.spbgasu.ru</t>
  </si>
  <si>
    <t>5 семестр</t>
  </si>
  <si>
    <t>6 семестр</t>
  </si>
  <si>
    <t xml:space="preserve"> Группа 1-СВПГСуст-4</t>
  </si>
  <si>
    <t xml:space="preserve"> Группа 1-СДПГСуст-4</t>
  </si>
  <si>
    <t xml:space="preserve"> Группа 2-СДПГСуст-4</t>
  </si>
  <si>
    <t xml:space="preserve"> Группа 1-СДИСуст-4</t>
  </si>
  <si>
    <t>Арутюнян Альберт Арташесович</t>
  </si>
  <si>
    <t xml:space="preserve"> Группа 3-СДПГСуст-4</t>
  </si>
  <si>
    <t xml:space="preserve"> Группа 4-СДПГСуст-4</t>
  </si>
  <si>
    <t xml:space="preserve"> Группа 5-СДПГСуст-4</t>
  </si>
  <si>
    <t xml:space="preserve"> Группа 1-СДПГСа-4</t>
  </si>
  <si>
    <t>Кондратьев Дмитрий Александрович</t>
  </si>
  <si>
    <t>Кузнецов Денис Алексеевич</t>
  </si>
  <si>
    <t>Лытова Нина Петровна</t>
  </si>
  <si>
    <t>Маслова Ирина Алексеевна</t>
  </si>
  <si>
    <t>Меркушов Михаил Сергеевич</t>
  </si>
  <si>
    <t>Мищенков Даниил Дмитриевич</t>
  </si>
  <si>
    <t>Назаренко Яна Викторовна</t>
  </si>
  <si>
    <t>Павлова Анастасия Сергеевна</t>
  </si>
  <si>
    <t>Сейц Александр Кириллович</t>
  </si>
  <si>
    <t>Чолак Артур Петрович</t>
  </si>
  <si>
    <t>Абдрахимова Дания Халитовна</t>
  </si>
  <si>
    <t>Базарова Эржена Баторовна</t>
  </si>
  <si>
    <t>Гоголев Артём Олегович</t>
  </si>
  <si>
    <t>Губаль Игорь</t>
  </si>
  <si>
    <t>Дроганова Алла Геннадьевна</t>
  </si>
  <si>
    <t>Керенкова Виктория Владимировна</t>
  </si>
  <si>
    <t>Муслимова Анна Руслановна</t>
  </si>
  <si>
    <t>Просычев Никита Олегович</t>
  </si>
  <si>
    <t>7 семестр</t>
  </si>
  <si>
    <t>Сафонов Александр Валерьевич</t>
  </si>
  <si>
    <t>Гасанов Магомед Гимбатович</t>
  </si>
  <si>
    <t>Смирнова Наталья Сергеевна</t>
  </si>
  <si>
    <t>Дмитриева Анастасия Андреевна</t>
  </si>
  <si>
    <t>Задолженности по состоянию на 18.12.2024 г.</t>
  </si>
  <si>
    <t>Шмайлов Даниил Алексеевич</t>
  </si>
  <si>
    <t>Чупригин Андрей Александрович</t>
  </si>
  <si>
    <t>Степаненко Степан Владимирович</t>
  </si>
  <si>
    <t>1
+1 за 4 сем
+2 за 3 сем</t>
  </si>
  <si>
    <t>Салахов Артём Тимурович</t>
  </si>
  <si>
    <t>Михеев Мефодий Александрович</t>
  </si>
  <si>
    <t>Медведева Екатерина Николаевна</t>
  </si>
  <si>
    <t>Киселев Максим Эдуардович</t>
  </si>
  <si>
    <t>Каракозов Александр Дмитриевич</t>
  </si>
  <si>
    <t>3 
+1 за 4 сем
+3 за 3 сем</t>
  </si>
  <si>
    <t>Иванов Даниил Романович</t>
  </si>
  <si>
    <t>1
+1 за 4 сем
+3 за 3 сем</t>
  </si>
  <si>
    <t>Долматов Роман Олегович</t>
  </si>
  <si>
    <t>Гаврилов Даниил Ильич</t>
  </si>
  <si>
    <t>Агафонова Валерия Вадимовна</t>
  </si>
  <si>
    <t xml:space="preserve"> Группа 1-СДАД-4</t>
  </si>
  <si>
    <t>Топоров Сергей Эдуардович</t>
  </si>
  <si>
    <t>0
+1 за 4 сем</t>
  </si>
  <si>
    <t>Такки Дмитрий Дмитриевич</t>
  </si>
  <si>
    <t>Селезнев Руслан Андреевич</t>
  </si>
  <si>
    <t>Рыкова Софья Юрьевна</t>
  </si>
  <si>
    <t>Никифоров Данил Сергеевич</t>
  </si>
  <si>
    <t>2
+2 за 4 сем</t>
  </si>
  <si>
    <t>Лыткин Глеб Витальевич</t>
  </si>
  <si>
    <t>Кулешов Евгений Сергеевич</t>
  </si>
  <si>
    <t>1
+1 за 2 сем</t>
  </si>
  <si>
    <t>Кисельникова Александра Олеговна</t>
  </si>
  <si>
    <t>1
+1 за 3 сем</t>
  </si>
  <si>
    <t>Карпова Екатерина Дмитриевна</t>
  </si>
  <si>
    <t>Захаров Павел Вячеславович</t>
  </si>
  <si>
    <t>2
+1 за 3 сем
+1 за 2 сем</t>
  </si>
  <si>
    <t>Задыханов Владимир Александрович</t>
  </si>
  <si>
    <t>Ермолова Инна Олеговна</t>
  </si>
  <si>
    <t>Грунин Никита Евгеньевич</t>
  </si>
  <si>
    <t>Гребенников Богдан Иванович</t>
  </si>
  <si>
    <t>Горин Константин Андреевич</t>
  </si>
  <si>
    <t>Глазков Артём Юрьевич</t>
  </si>
  <si>
    <t>Величкина Анастасия Валерьевна</t>
  </si>
  <si>
    <t>Бовт Владимир Анатольевич</t>
  </si>
  <si>
    <t>Бахарев Дмитрий Алексеевич</t>
  </si>
  <si>
    <t>Баскаков Александр Владимирович</t>
  </si>
  <si>
    <t>Аши Фарах Карим Фарах</t>
  </si>
  <si>
    <t>1
+1 за 3 сем
+1 за 2 сем</t>
  </si>
  <si>
    <t>Александров Георгий Анатольевич</t>
  </si>
  <si>
    <t xml:space="preserve"> Группа 1-СДПГС-4</t>
  </si>
  <si>
    <t>4
+1 за 2 сем</t>
  </si>
  <si>
    <t>Якушов Роман Вячеславович</t>
  </si>
  <si>
    <t>Чемис Илья Сергеевич</t>
  </si>
  <si>
    <t>Федин Константин Дмитриевич</t>
  </si>
  <si>
    <t>0
+1 за 3 сем
+1 за 2 сем</t>
  </si>
  <si>
    <t>Удовенко Олег Витальевич</t>
  </si>
  <si>
    <t>3
+1 за 4 сем
+1 за 3 сем</t>
  </si>
  <si>
    <t>Тихонов Николай Павлович</t>
  </si>
  <si>
    <t>Тарасов Руслан Александрович</t>
  </si>
  <si>
    <t>1
+1 за 4 сем
+1 за 3 сем</t>
  </si>
  <si>
    <t>Супрун Глеб Павлович</t>
  </si>
  <si>
    <t>Сариев Расул Умарович</t>
  </si>
  <si>
    <t>Помм Денис Геннадьевич</t>
  </si>
  <si>
    <t>Погодина Мария Дмитриевна</t>
  </si>
  <si>
    <t>Печенкин Константин Сергеевич</t>
  </si>
  <si>
    <t>Пахомов Максим Вячеславович</t>
  </si>
  <si>
    <t>Орлянский Кирилл Александрович</t>
  </si>
  <si>
    <t>Николаева Анастасия Евгеньевна</t>
  </si>
  <si>
    <t>Никитина Ирина Ильинична</t>
  </si>
  <si>
    <t>Муллер Максим Андреевич</t>
  </si>
  <si>
    <t>Мерешко Олег Сергеевич</t>
  </si>
  <si>
    <t>Меднис Михаил Сергеевич</t>
  </si>
  <si>
    <t>Малиновский Артем Михайлович</t>
  </si>
  <si>
    <t>Логинов Станислав Вадимович</t>
  </si>
  <si>
    <t>Лаптев Александр Иванович</t>
  </si>
  <si>
    <t>Кротик Павел Юрьевич</t>
  </si>
  <si>
    <t>Кривцова Ангелина Алексеевна</t>
  </si>
  <si>
    <t>Косяченко Алина Олеговна</t>
  </si>
  <si>
    <t>Иванов Кирилл Александрович</t>
  </si>
  <si>
    <t>Залешина Анна Евгеньевна</t>
  </si>
  <si>
    <t>Боровской Леонид Олегович</t>
  </si>
  <si>
    <t xml:space="preserve"> Группа 2-СДПГС-4</t>
  </si>
  <si>
    <t>Чередниченко Нина Олеговна</t>
  </si>
  <si>
    <t>Хусанжонов Ихтиёржон Бахтиёржон угли</t>
  </si>
  <si>
    <t>Харыкин Владислав Юрьевич</t>
  </si>
  <si>
    <t>Фиргалиев Ильдар Альфридович</t>
  </si>
  <si>
    <t>Скорик Кристина Александровна</t>
  </si>
  <si>
    <t>Попов Максим Васильевич</t>
  </si>
  <si>
    <t>Малыхин Илья Михайлович</t>
  </si>
  <si>
    <t>Кузнецова Олеся Игоревна</t>
  </si>
  <si>
    <t>Калаур Мария Викторовна</t>
  </si>
  <si>
    <t>Игнатьева Полина Алексеевна</t>
  </si>
  <si>
    <t>Зотов Степан Евгеньевич</t>
  </si>
  <si>
    <t>Забелина Вероника Алексеевна</t>
  </si>
  <si>
    <t>4
+1 за 2 сем
+1 за 3 сем</t>
  </si>
  <si>
    <t>Гордеева Надежда Андреевна</t>
  </si>
  <si>
    <t>Бычков Владислав Александрович</t>
  </si>
  <si>
    <t>0
+2 за 2 сем</t>
  </si>
  <si>
    <t>Брагина Анастасия Андреевна</t>
  </si>
  <si>
    <t>Бобылева Дарья Алексеевна</t>
  </si>
  <si>
    <t>Беличев Даниил Владимирович</t>
  </si>
  <si>
    <t xml:space="preserve"> Группа 1-СВПГС-4</t>
  </si>
  <si>
    <t>Чекарёв Денис Сергеевич</t>
  </si>
  <si>
    <t>Сорокин Дмитрий Алексеевич</t>
  </si>
  <si>
    <t>Краснов Егор Николаевич</t>
  </si>
  <si>
    <t>Ковалев Михаил Сергеевич</t>
  </si>
  <si>
    <t xml:space="preserve"> Группа 1-СВИС-4</t>
  </si>
  <si>
    <t>Черноиванов Андрей Александрович</t>
  </si>
  <si>
    <t>Сысоев Дмитрий Александрович</t>
  </si>
  <si>
    <t>Сурнакова Алина Юрьевна</t>
  </si>
  <si>
    <t>Степанова Лилия Сергеевна</t>
  </si>
  <si>
    <t>Ражева Анастасия Александровна</t>
  </si>
  <si>
    <t>Николаева Ксения Антоновна</t>
  </si>
  <si>
    <t>Минина Виктория Викторовна</t>
  </si>
  <si>
    <t>Глазкова Ирина Сергеевна</t>
  </si>
  <si>
    <t>Гвозденко Валерия Николаевна</t>
  </si>
  <si>
    <t>Богданова Азалия Маратовна</t>
  </si>
  <si>
    <t>Базарова Виолета Евгеньевна</t>
  </si>
  <si>
    <t>Аюнова Алина Лазаревна</t>
  </si>
  <si>
    <t xml:space="preserve"> Группа 1-МВ-4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</si>
</sst>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3" xfId="1" applyNumberFormat="1" applyFont="1" applyFill="1" applyBorder="1" applyAlignment="1">
      <alignment horizont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4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wrapText="1"/>
    </xf>
    <xf numFmtId="0" fontId="2" fillId="3" borderId="4" xfId="1" applyNumberFormat="1" applyFont="1" applyFill="1" applyBorder="1" applyAlignment="1">
      <alignment horizontal="center" vertical="center" wrapText="1"/>
    </xf>
    <xf numFmtId="0" fontId="2" fillId="3" borderId="3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2" borderId="7" xfId="1" applyNumberFormat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СВПГС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989EF-E335-4A7F-8730-A943491FF74B}">
  <sheetPr>
    <pageSetUpPr fitToPage="1"/>
  </sheetPr>
  <dimension ref="A1:E7"/>
  <sheetViews>
    <sheetView tabSelected="1" view="pageBreakPreview" zoomScaleNormal="100" zoomScaleSheetLayoutView="100" workbookViewId="0">
      <selection activeCell="B2" sqref="B2:B3"/>
    </sheetView>
  </sheetViews>
  <sheetFormatPr defaultRowHeight="15" x14ac:dyDescent="0.25"/>
  <cols>
    <col min="1" max="1" width="5.42578125" customWidth="1"/>
    <col min="2" max="2" width="54.5703125" customWidth="1"/>
    <col min="3" max="4" width="25.7109375" customWidth="1"/>
    <col min="5" max="5" width="23.28515625" customWidth="1"/>
  </cols>
  <sheetData>
    <row r="1" spans="1:5" ht="22.5" x14ac:dyDescent="0.25">
      <c r="A1" s="19" t="s">
        <v>38</v>
      </c>
      <c r="B1" s="19"/>
      <c r="C1" s="19"/>
      <c r="D1" s="19"/>
      <c r="E1" s="19"/>
    </row>
    <row r="2" spans="1:5" ht="18.75" customHeight="1" x14ac:dyDescent="0.25">
      <c r="A2" s="23" t="s">
        <v>0</v>
      </c>
      <c r="B2" s="23" t="s">
        <v>6</v>
      </c>
      <c r="C2" s="25" t="s">
        <v>1</v>
      </c>
      <c r="D2" s="26"/>
      <c r="E2" s="26"/>
    </row>
    <row r="3" spans="1:5" ht="18.75" x14ac:dyDescent="0.25">
      <c r="A3" s="24"/>
      <c r="B3" s="24"/>
      <c r="C3" s="3" t="s">
        <v>4</v>
      </c>
      <c r="D3" s="3" t="s">
        <v>5</v>
      </c>
      <c r="E3" s="10" t="s">
        <v>33</v>
      </c>
    </row>
    <row r="4" spans="1:5" ht="18.75" x14ac:dyDescent="0.3">
      <c r="A4" s="1">
        <v>1</v>
      </c>
      <c r="B4" s="7" t="s">
        <v>34</v>
      </c>
      <c r="C4" s="14">
        <v>0</v>
      </c>
      <c r="D4" s="14">
        <v>0</v>
      </c>
      <c r="E4" s="6">
        <v>2</v>
      </c>
    </row>
    <row r="5" spans="1:5" ht="18.75" x14ac:dyDescent="0.25">
      <c r="A5" s="20" t="s">
        <v>2</v>
      </c>
      <c r="B5" s="20"/>
      <c r="C5" s="21"/>
      <c r="D5" s="21"/>
    </row>
    <row r="7" spans="1:5" ht="18.75" x14ac:dyDescent="0.25">
      <c r="A7" s="22" t="s">
        <v>3</v>
      </c>
      <c r="B7" s="22"/>
      <c r="C7" s="22"/>
      <c r="D7" s="22"/>
    </row>
  </sheetData>
  <mergeCells count="6">
    <mergeCell ref="A1:E1"/>
    <mergeCell ref="A5:D5"/>
    <mergeCell ref="A7:D7"/>
    <mergeCell ref="A2:A3"/>
    <mergeCell ref="B2:B3"/>
    <mergeCell ref="C2:E2"/>
  </mergeCell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"/>
  <sheetViews>
    <sheetView view="pageBreakPreview" zoomScaleNormal="100" zoomScaleSheetLayoutView="100" workbookViewId="0">
      <selection activeCell="C9" sqref="C9"/>
    </sheetView>
  </sheetViews>
  <sheetFormatPr defaultRowHeight="15" x14ac:dyDescent="0.25"/>
  <cols>
    <col min="1" max="1" width="5.42578125" customWidth="1"/>
    <col min="2" max="2" width="49.28515625" customWidth="1"/>
    <col min="3" max="5" width="25.7109375" customWidth="1"/>
  </cols>
  <sheetData>
    <row r="1" spans="1:5" ht="22.5" x14ac:dyDescent="0.25">
      <c r="A1" s="19" t="s">
        <v>38</v>
      </c>
      <c r="B1" s="19"/>
      <c r="C1" s="19"/>
      <c r="D1" s="19"/>
      <c r="E1" s="19"/>
    </row>
    <row r="2" spans="1:5" ht="18.75" customHeight="1" x14ac:dyDescent="0.25">
      <c r="A2" s="27" t="s">
        <v>0</v>
      </c>
      <c r="B2" s="27" t="s">
        <v>7</v>
      </c>
      <c r="C2" s="28" t="s">
        <v>1</v>
      </c>
      <c r="D2" s="28"/>
      <c r="E2" s="28"/>
    </row>
    <row r="3" spans="1:5" ht="18.75" x14ac:dyDescent="0.25">
      <c r="A3" s="24"/>
      <c r="B3" s="24"/>
      <c r="C3" s="2" t="s">
        <v>4</v>
      </c>
      <c r="D3" s="2" t="s">
        <v>5</v>
      </c>
      <c r="E3" s="10" t="s">
        <v>33</v>
      </c>
    </row>
    <row r="4" spans="1:5" ht="18.75" x14ac:dyDescent="0.25">
      <c r="A4" s="5">
        <v>1</v>
      </c>
      <c r="B4" s="8" t="s">
        <v>10</v>
      </c>
      <c r="C4" s="15">
        <v>0</v>
      </c>
      <c r="D4" s="5">
        <v>1</v>
      </c>
      <c r="E4" s="10">
        <v>4</v>
      </c>
    </row>
    <row r="5" spans="1:5" ht="18.75" x14ac:dyDescent="0.25">
      <c r="A5" s="20" t="s">
        <v>2</v>
      </c>
      <c r="B5" s="20"/>
      <c r="C5" s="21"/>
      <c r="D5" s="21"/>
      <c r="E5" s="13"/>
    </row>
    <row r="7" spans="1:5" ht="18.75" x14ac:dyDescent="0.25">
      <c r="A7" s="22" t="s">
        <v>3</v>
      </c>
      <c r="B7" s="22"/>
      <c r="C7" s="22"/>
      <c r="D7" s="22"/>
      <c r="E7" s="9"/>
    </row>
  </sheetData>
  <mergeCells count="6">
    <mergeCell ref="A7:D7"/>
    <mergeCell ref="A5:D5"/>
    <mergeCell ref="A2:A3"/>
    <mergeCell ref="B2:B3"/>
    <mergeCell ref="A1:E1"/>
    <mergeCell ref="C2:E2"/>
  </mergeCells>
  <pageMargins left="0.7" right="0.7" top="0.75" bottom="0.75" header="0.3" footer="0.3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EF3BD-F487-470B-9D55-5CDC64BC9EE1}">
  <sheetPr>
    <pageSetUpPr fitToPage="1"/>
  </sheetPr>
  <dimension ref="A1:E7"/>
  <sheetViews>
    <sheetView view="pageBreakPreview" zoomScaleNormal="100" zoomScaleSheetLayoutView="100" workbookViewId="0">
      <selection activeCell="A5" sqref="A5:D5"/>
    </sheetView>
  </sheetViews>
  <sheetFormatPr defaultRowHeight="15" x14ac:dyDescent="0.25"/>
  <cols>
    <col min="1" max="1" width="5.42578125" customWidth="1"/>
    <col min="2" max="2" width="49.28515625" customWidth="1"/>
    <col min="3" max="5" width="25.7109375" customWidth="1"/>
  </cols>
  <sheetData>
    <row r="1" spans="1:5" ht="22.5" x14ac:dyDescent="0.25">
      <c r="A1" s="19" t="s">
        <v>38</v>
      </c>
      <c r="B1" s="19"/>
      <c r="C1" s="19"/>
      <c r="D1" s="19"/>
      <c r="E1" s="19"/>
    </row>
    <row r="2" spans="1:5" ht="18.75" customHeight="1" x14ac:dyDescent="0.25">
      <c r="A2" s="27" t="s">
        <v>0</v>
      </c>
      <c r="B2" s="27" t="s">
        <v>8</v>
      </c>
      <c r="C2" s="28" t="s">
        <v>1</v>
      </c>
      <c r="D2" s="28"/>
      <c r="E2" s="28"/>
    </row>
    <row r="3" spans="1:5" ht="18.75" x14ac:dyDescent="0.25">
      <c r="A3" s="27"/>
      <c r="B3" s="27"/>
      <c r="C3" s="12" t="s">
        <v>4</v>
      </c>
      <c r="D3" s="12" t="s">
        <v>5</v>
      </c>
      <c r="E3" s="12" t="s">
        <v>33</v>
      </c>
    </row>
    <row r="4" spans="1:5" ht="18.75" x14ac:dyDescent="0.3">
      <c r="A4" s="5">
        <v>1</v>
      </c>
      <c r="B4" s="7" t="s">
        <v>35</v>
      </c>
      <c r="C4" s="15">
        <v>0</v>
      </c>
      <c r="D4" s="16">
        <v>0</v>
      </c>
      <c r="E4" s="12">
        <v>2</v>
      </c>
    </row>
    <row r="5" spans="1:5" ht="18.75" x14ac:dyDescent="0.25">
      <c r="A5" s="20" t="s">
        <v>2</v>
      </c>
      <c r="B5" s="20"/>
      <c r="C5" s="21"/>
      <c r="D5" s="21"/>
      <c r="E5" s="13"/>
    </row>
    <row r="7" spans="1:5" ht="18.75" x14ac:dyDescent="0.25">
      <c r="A7" s="22" t="s">
        <v>3</v>
      </c>
      <c r="B7" s="22"/>
      <c r="C7" s="22"/>
      <c r="D7" s="22"/>
      <c r="E7" s="11"/>
    </row>
  </sheetData>
  <mergeCells count="6">
    <mergeCell ref="A7:D7"/>
    <mergeCell ref="A2:A3"/>
    <mergeCell ref="B2:B3"/>
    <mergeCell ref="A5:D5"/>
    <mergeCell ref="A1:E1"/>
    <mergeCell ref="C2:E2"/>
  </mergeCells>
  <pageMargins left="0.7" right="0.7" top="0.75" bottom="0.75" header="0.3" footer="0.3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6436D-49CA-4E31-8304-95FA6B1EA94C}">
  <sheetPr>
    <pageSetUpPr fitToPage="1"/>
  </sheetPr>
  <dimension ref="A1:E12"/>
  <sheetViews>
    <sheetView view="pageBreakPreview" zoomScaleNormal="100" zoomScaleSheetLayoutView="100" workbookViewId="0">
      <selection activeCell="B5" sqref="B5"/>
    </sheetView>
  </sheetViews>
  <sheetFormatPr defaultRowHeight="15" x14ac:dyDescent="0.25"/>
  <cols>
    <col min="1" max="1" width="5.42578125" customWidth="1"/>
    <col min="2" max="2" width="49.28515625" customWidth="1"/>
    <col min="3" max="5" width="25.7109375" customWidth="1"/>
  </cols>
  <sheetData>
    <row r="1" spans="1:5" ht="22.5" x14ac:dyDescent="0.25">
      <c r="A1" s="19" t="s">
        <v>38</v>
      </c>
      <c r="B1" s="19"/>
      <c r="C1" s="19"/>
      <c r="D1" s="19"/>
      <c r="E1" s="19"/>
    </row>
    <row r="2" spans="1:5" ht="18.75" customHeight="1" x14ac:dyDescent="0.25">
      <c r="A2" s="27" t="s">
        <v>0</v>
      </c>
      <c r="B2" s="27" t="s">
        <v>11</v>
      </c>
      <c r="C2" s="28" t="s">
        <v>1</v>
      </c>
      <c r="D2" s="28"/>
      <c r="E2" s="28"/>
    </row>
    <row r="3" spans="1:5" ht="18.75" x14ac:dyDescent="0.25">
      <c r="A3" s="27"/>
      <c r="B3" s="27"/>
      <c r="C3" s="12" t="s">
        <v>4</v>
      </c>
      <c r="D3" s="12" t="s">
        <v>5</v>
      </c>
      <c r="E3" s="12" t="s">
        <v>33</v>
      </c>
    </row>
    <row r="4" spans="1:5" ht="18.75" x14ac:dyDescent="0.3">
      <c r="A4" s="5">
        <v>1</v>
      </c>
      <c r="B4" s="7" t="s">
        <v>15</v>
      </c>
      <c r="C4" s="4">
        <v>4</v>
      </c>
      <c r="D4" s="5">
        <v>5</v>
      </c>
      <c r="E4" s="12">
        <v>1</v>
      </c>
    </row>
    <row r="5" spans="1:5" ht="18.75" x14ac:dyDescent="0.3">
      <c r="A5" s="5">
        <f t="shared" ref="A5:A9" si="0">A4+1</f>
        <v>2</v>
      </c>
      <c r="B5" s="7" t="s">
        <v>16</v>
      </c>
      <c r="C5" s="15">
        <v>0</v>
      </c>
      <c r="D5" s="16">
        <v>0</v>
      </c>
      <c r="E5" s="12">
        <v>2</v>
      </c>
    </row>
    <row r="6" spans="1:5" ht="18.75" x14ac:dyDescent="0.3">
      <c r="A6" s="5">
        <f t="shared" si="0"/>
        <v>3</v>
      </c>
      <c r="B6" s="7" t="s">
        <v>17</v>
      </c>
      <c r="C6" s="17">
        <v>0</v>
      </c>
      <c r="D6" s="17">
        <v>0</v>
      </c>
      <c r="E6" s="12">
        <v>2</v>
      </c>
    </row>
    <row r="7" spans="1:5" ht="18.75" x14ac:dyDescent="0.3">
      <c r="A7" s="5">
        <f t="shared" si="0"/>
        <v>4</v>
      </c>
      <c r="B7" s="7" t="s">
        <v>18</v>
      </c>
      <c r="C7" s="17">
        <v>0</v>
      </c>
      <c r="D7" s="17">
        <v>0</v>
      </c>
      <c r="E7" s="12">
        <v>2</v>
      </c>
    </row>
    <row r="8" spans="1:5" ht="18.75" x14ac:dyDescent="0.3">
      <c r="A8" s="5">
        <f t="shared" si="0"/>
        <v>5</v>
      </c>
      <c r="B8" s="7" t="s">
        <v>19</v>
      </c>
      <c r="C8" s="15">
        <v>0</v>
      </c>
      <c r="D8" s="16">
        <v>0</v>
      </c>
      <c r="E8" s="12">
        <v>2</v>
      </c>
    </row>
    <row r="9" spans="1:5" ht="18.75" x14ac:dyDescent="0.3">
      <c r="A9" s="5">
        <f t="shared" si="0"/>
        <v>6</v>
      </c>
      <c r="B9" s="7" t="s">
        <v>20</v>
      </c>
      <c r="C9" s="4">
        <v>2</v>
      </c>
      <c r="D9" s="5">
        <v>4</v>
      </c>
      <c r="E9" s="12">
        <v>1</v>
      </c>
    </row>
    <row r="10" spans="1:5" ht="18.75" x14ac:dyDescent="0.25">
      <c r="A10" s="20" t="s">
        <v>2</v>
      </c>
      <c r="B10" s="20"/>
      <c r="C10" s="21"/>
      <c r="D10" s="21"/>
      <c r="E10" s="13"/>
    </row>
    <row r="12" spans="1:5" ht="18.75" x14ac:dyDescent="0.25">
      <c r="A12" s="22" t="s">
        <v>3</v>
      </c>
      <c r="B12" s="22"/>
      <c r="C12" s="22"/>
      <c r="D12" s="22"/>
      <c r="E12" s="11"/>
    </row>
  </sheetData>
  <mergeCells count="6">
    <mergeCell ref="A12:D12"/>
    <mergeCell ref="A2:A3"/>
    <mergeCell ref="B2:B3"/>
    <mergeCell ref="A10:D10"/>
    <mergeCell ref="A1:E1"/>
    <mergeCell ref="C2:E2"/>
  </mergeCells>
  <pageMargins left="0.7" right="0.7" top="0.75" bottom="0.75" header="0.3" footer="0.3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5C561-FF4C-4CD7-993C-F19BC879F8B5}">
  <sheetPr>
    <pageSetUpPr fitToPage="1"/>
  </sheetPr>
  <dimension ref="A1:E9"/>
  <sheetViews>
    <sheetView view="pageBreakPreview" zoomScaleNormal="100" zoomScaleSheetLayoutView="100" workbookViewId="0">
      <selection activeCell="B12" sqref="B12"/>
    </sheetView>
  </sheetViews>
  <sheetFormatPr defaultRowHeight="15" x14ac:dyDescent="0.25"/>
  <cols>
    <col min="1" max="1" width="5.42578125" customWidth="1"/>
    <col min="2" max="2" width="52.140625" customWidth="1"/>
    <col min="3" max="5" width="25.7109375" customWidth="1"/>
  </cols>
  <sheetData>
    <row r="1" spans="1:5" ht="22.5" x14ac:dyDescent="0.25">
      <c r="A1" s="19" t="s">
        <v>38</v>
      </c>
      <c r="B1" s="19"/>
      <c r="C1" s="19"/>
      <c r="D1" s="19"/>
      <c r="E1" s="19"/>
    </row>
    <row r="2" spans="1:5" ht="18.75" customHeight="1" x14ac:dyDescent="0.25">
      <c r="A2" s="27" t="s">
        <v>0</v>
      </c>
      <c r="B2" s="27" t="s">
        <v>12</v>
      </c>
      <c r="C2" s="28" t="s">
        <v>1</v>
      </c>
      <c r="D2" s="28"/>
      <c r="E2" s="28"/>
    </row>
    <row r="3" spans="1:5" ht="18.75" x14ac:dyDescent="0.25">
      <c r="A3" s="27"/>
      <c r="B3" s="27"/>
      <c r="C3" s="12" t="s">
        <v>4</v>
      </c>
      <c r="D3" s="12" t="s">
        <v>5</v>
      </c>
      <c r="E3" s="12" t="s">
        <v>33</v>
      </c>
    </row>
    <row r="4" spans="1:5" ht="18.75" x14ac:dyDescent="0.3">
      <c r="A4" s="5">
        <v>1</v>
      </c>
      <c r="B4" s="7" t="s">
        <v>21</v>
      </c>
      <c r="C4" s="15">
        <v>0</v>
      </c>
      <c r="D4" s="16">
        <v>0</v>
      </c>
      <c r="E4" s="12">
        <v>2</v>
      </c>
    </row>
    <row r="5" spans="1:5" ht="18.75" x14ac:dyDescent="0.3">
      <c r="A5" s="5">
        <f t="shared" ref="A5:A6" si="0">A4+1</f>
        <v>2</v>
      </c>
      <c r="B5" s="7" t="s">
        <v>22</v>
      </c>
      <c r="C5" s="15">
        <v>0</v>
      </c>
      <c r="D5" s="16">
        <v>0</v>
      </c>
      <c r="E5" s="12">
        <v>2</v>
      </c>
    </row>
    <row r="6" spans="1:5" ht="18.75" x14ac:dyDescent="0.3">
      <c r="A6" s="5">
        <f t="shared" si="0"/>
        <v>3</v>
      </c>
      <c r="B6" s="7" t="s">
        <v>23</v>
      </c>
      <c r="C6" s="15">
        <v>0</v>
      </c>
      <c r="D6" s="5">
        <v>2</v>
      </c>
      <c r="E6" s="15">
        <v>0</v>
      </c>
    </row>
    <row r="7" spans="1:5" ht="18.75" x14ac:dyDescent="0.25">
      <c r="A7" s="20" t="s">
        <v>2</v>
      </c>
      <c r="B7" s="20"/>
      <c r="C7" s="21"/>
      <c r="D7" s="21"/>
      <c r="E7" s="13"/>
    </row>
    <row r="9" spans="1:5" ht="18.75" x14ac:dyDescent="0.25">
      <c r="A9" s="22" t="s">
        <v>3</v>
      </c>
      <c r="B9" s="22"/>
      <c r="C9" s="22"/>
      <c r="D9" s="22"/>
      <c r="E9" s="11"/>
    </row>
  </sheetData>
  <mergeCells count="6">
    <mergeCell ref="A9:D9"/>
    <mergeCell ref="A2:A3"/>
    <mergeCell ref="B2:B3"/>
    <mergeCell ref="A7:D7"/>
    <mergeCell ref="A1:E1"/>
    <mergeCell ref="C2:E2"/>
  </mergeCells>
  <pageMargins left="0.7" right="0.7" top="0.75" bottom="0.75" header="0.3" footer="0.3"/>
  <pageSetup paperSize="9" scale="6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CEDC6-8BD9-40A5-B1E8-CF94BE137D3F}">
  <sheetPr>
    <pageSetUpPr fitToPage="1"/>
  </sheetPr>
  <dimension ref="A1:E7"/>
  <sheetViews>
    <sheetView view="pageBreakPreview" zoomScaleNormal="100" zoomScaleSheetLayoutView="100" workbookViewId="0">
      <selection activeCell="D15" sqref="D15"/>
    </sheetView>
  </sheetViews>
  <sheetFormatPr defaultRowHeight="15" x14ac:dyDescent="0.25"/>
  <cols>
    <col min="1" max="1" width="5.42578125" customWidth="1"/>
    <col min="2" max="2" width="49.28515625" customWidth="1"/>
    <col min="3" max="5" width="25.7109375" customWidth="1"/>
  </cols>
  <sheetData>
    <row r="1" spans="1:5" ht="22.5" x14ac:dyDescent="0.25">
      <c r="A1" s="19" t="s">
        <v>38</v>
      </c>
      <c r="B1" s="19"/>
      <c r="C1" s="19"/>
      <c r="D1" s="19"/>
      <c r="E1" s="19"/>
    </row>
    <row r="2" spans="1:5" ht="18.75" customHeight="1" x14ac:dyDescent="0.25">
      <c r="A2" s="27" t="s">
        <v>0</v>
      </c>
      <c r="B2" s="27" t="s">
        <v>13</v>
      </c>
      <c r="C2" s="28" t="s">
        <v>1</v>
      </c>
      <c r="D2" s="28"/>
      <c r="E2" s="28"/>
    </row>
    <row r="3" spans="1:5" ht="18.75" x14ac:dyDescent="0.25">
      <c r="A3" s="27"/>
      <c r="B3" s="27"/>
      <c r="C3" s="12" t="s">
        <v>4</v>
      </c>
      <c r="D3" s="12" t="s">
        <v>5</v>
      </c>
      <c r="E3" s="12" t="s">
        <v>33</v>
      </c>
    </row>
    <row r="4" spans="1:5" ht="18.75" x14ac:dyDescent="0.3">
      <c r="A4" s="6">
        <v>1</v>
      </c>
      <c r="B4" s="7" t="s">
        <v>36</v>
      </c>
      <c r="C4" s="14">
        <v>0</v>
      </c>
      <c r="D4" s="14">
        <v>0</v>
      </c>
      <c r="E4" s="6">
        <v>2</v>
      </c>
    </row>
    <row r="5" spans="1:5" ht="18.75" x14ac:dyDescent="0.25">
      <c r="A5" s="20" t="s">
        <v>2</v>
      </c>
      <c r="B5" s="20"/>
      <c r="C5" s="20"/>
      <c r="D5" s="20"/>
      <c r="E5" s="13"/>
    </row>
    <row r="7" spans="1:5" ht="18.75" x14ac:dyDescent="0.25">
      <c r="A7" s="22" t="s">
        <v>3</v>
      </c>
      <c r="B7" s="22"/>
      <c r="C7" s="22"/>
      <c r="D7" s="22"/>
      <c r="E7" s="11"/>
    </row>
  </sheetData>
  <mergeCells count="6">
    <mergeCell ref="A7:D7"/>
    <mergeCell ref="A2:A3"/>
    <mergeCell ref="B2:B3"/>
    <mergeCell ref="A5:D5"/>
    <mergeCell ref="A1:E1"/>
    <mergeCell ref="C2:E2"/>
  </mergeCells>
  <pageMargins left="0.7" right="0.7" top="0.75" bottom="0.75" header="0.3" footer="0.3"/>
  <pageSetup paperSize="9" scale="6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E8D00-FC49-49E3-B24B-BA365726C142}">
  <sheetPr>
    <pageSetUpPr fitToPage="1"/>
  </sheetPr>
  <dimension ref="A1:E7"/>
  <sheetViews>
    <sheetView view="pageBreakPreview" zoomScaleNormal="100" zoomScaleSheetLayoutView="100" workbookViewId="0">
      <selection activeCell="A5" sqref="A5:D5"/>
    </sheetView>
  </sheetViews>
  <sheetFormatPr defaultRowHeight="15" x14ac:dyDescent="0.25"/>
  <cols>
    <col min="1" max="1" width="5.42578125" customWidth="1"/>
    <col min="2" max="2" width="49.28515625" customWidth="1"/>
    <col min="3" max="5" width="25.7109375" customWidth="1"/>
  </cols>
  <sheetData>
    <row r="1" spans="1:5" ht="22.5" x14ac:dyDescent="0.25">
      <c r="A1" s="19" t="s">
        <v>38</v>
      </c>
      <c r="B1" s="19"/>
      <c r="C1" s="19"/>
      <c r="D1" s="19"/>
      <c r="E1" s="19"/>
    </row>
    <row r="2" spans="1:5" ht="18.75" customHeight="1" x14ac:dyDescent="0.25">
      <c r="A2" s="27" t="s">
        <v>0</v>
      </c>
      <c r="B2" s="27" t="s">
        <v>9</v>
      </c>
      <c r="C2" s="28" t="s">
        <v>1</v>
      </c>
      <c r="D2" s="28"/>
      <c r="E2" s="28"/>
    </row>
    <row r="3" spans="1:5" ht="18.75" x14ac:dyDescent="0.25">
      <c r="A3" s="27"/>
      <c r="B3" s="27"/>
      <c r="C3" s="12" t="s">
        <v>4</v>
      </c>
      <c r="D3" s="12" t="s">
        <v>5</v>
      </c>
      <c r="E3" s="12" t="s">
        <v>33</v>
      </c>
    </row>
    <row r="4" spans="1:5" ht="18.75" x14ac:dyDescent="0.25">
      <c r="A4" s="12">
        <v>1</v>
      </c>
      <c r="B4" s="8" t="s">
        <v>24</v>
      </c>
      <c r="C4" s="17">
        <v>0</v>
      </c>
      <c r="D4" s="17">
        <v>0</v>
      </c>
      <c r="E4" s="12">
        <v>2</v>
      </c>
    </row>
    <row r="5" spans="1:5" ht="18.75" x14ac:dyDescent="0.25">
      <c r="A5" s="20" t="s">
        <v>2</v>
      </c>
      <c r="B5" s="20"/>
      <c r="C5" s="20"/>
      <c r="D5" s="20"/>
      <c r="E5" s="13"/>
    </row>
    <row r="7" spans="1:5" ht="18.75" x14ac:dyDescent="0.25">
      <c r="A7" s="22" t="s">
        <v>3</v>
      </c>
      <c r="B7" s="22"/>
      <c r="C7" s="22"/>
      <c r="D7" s="22"/>
      <c r="E7" s="11"/>
    </row>
  </sheetData>
  <mergeCells count="6">
    <mergeCell ref="A1:E1"/>
    <mergeCell ref="A7:D7"/>
    <mergeCell ref="A2:A3"/>
    <mergeCell ref="B2:B3"/>
    <mergeCell ref="A5:D5"/>
    <mergeCell ref="C2:E2"/>
  </mergeCells>
  <pageMargins left="0.7" right="0.7" top="0.75" bottom="0.75" header="0.3" footer="0.3"/>
  <pageSetup paperSize="9" scale="6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AB840-F94B-4AAA-B38E-7DEDE38182F2}">
  <sheetPr>
    <pageSetUpPr fitToPage="1"/>
  </sheetPr>
  <dimension ref="A1:E15"/>
  <sheetViews>
    <sheetView view="pageBreakPreview" zoomScaleNormal="100" zoomScaleSheetLayoutView="100" workbookViewId="0">
      <selection activeCell="C8" sqref="C8"/>
    </sheetView>
  </sheetViews>
  <sheetFormatPr defaultRowHeight="15" x14ac:dyDescent="0.25"/>
  <cols>
    <col min="1" max="1" width="5.42578125" customWidth="1"/>
    <col min="2" max="2" width="49.28515625" customWidth="1"/>
    <col min="3" max="5" width="25.7109375" customWidth="1"/>
  </cols>
  <sheetData>
    <row r="1" spans="1:5" ht="22.5" x14ac:dyDescent="0.25">
      <c r="A1" s="19" t="s">
        <v>38</v>
      </c>
      <c r="B1" s="19"/>
      <c r="C1" s="19"/>
      <c r="D1" s="19"/>
      <c r="E1" s="19"/>
    </row>
    <row r="2" spans="1:5" ht="18.75" customHeight="1" x14ac:dyDescent="0.25">
      <c r="A2" s="27" t="s">
        <v>0</v>
      </c>
      <c r="B2" s="27" t="s">
        <v>14</v>
      </c>
      <c r="C2" s="28" t="s">
        <v>1</v>
      </c>
      <c r="D2" s="28"/>
      <c r="E2" s="28"/>
    </row>
    <row r="3" spans="1:5" ht="18.75" x14ac:dyDescent="0.25">
      <c r="A3" s="27"/>
      <c r="B3" s="27"/>
      <c r="C3" s="12" t="s">
        <v>4</v>
      </c>
      <c r="D3" s="12" t="s">
        <v>5</v>
      </c>
      <c r="E3" s="12" t="s">
        <v>33</v>
      </c>
    </row>
    <row r="4" spans="1:5" ht="18.75" x14ac:dyDescent="0.3">
      <c r="A4" s="6">
        <v>1</v>
      </c>
      <c r="B4" s="7" t="s">
        <v>25</v>
      </c>
      <c r="C4" s="14">
        <v>0</v>
      </c>
      <c r="D4" s="6">
        <v>2</v>
      </c>
      <c r="E4" s="14">
        <v>0</v>
      </c>
    </row>
    <row r="5" spans="1:5" ht="18.75" x14ac:dyDescent="0.25">
      <c r="A5" s="12">
        <f>A4+1</f>
        <v>2</v>
      </c>
      <c r="B5" s="8" t="s">
        <v>26</v>
      </c>
      <c r="C5" s="17">
        <v>0</v>
      </c>
      <c r="D5" s="12">
        <v>1</v>
      </c>
      <c r="E5" s="17">
        <v>0</v>
      </c>
    </row>
    <row r="6" spans="1:5" ht="18.75" x14ac:dyDescent="0.25">
      <c r="A6" s="12">
        <f t="shared" ref="A6:A12" si="0">A5+1</f>
        <v>3</v>
      </c>
      <c r="B6" s="8" t="s">
        <v>27</v>
      </c>
      <c r="C6" s="17">
        <v>0</v>
      </c>
      <c r="D6" s="12">
        <v>2</v>
      </c>
      <c r="E6" s="17">
        <v>0</v>
      </c>
    </row>
    <row r="7" spans="1:5" ht="18.75" x14ac:dyDescent="0.25">
      <c r="A7" s="12">
        <f t="shared" si="0"/>
        <v>4</v>
      </c>
      <c r="B7" s="8" t="s">
        <v>28</v>
      </c>
      <c r="C7" s="17">
        <v>0</v>
      </c>
      <c r="D7" s="12">
        <v>2</v>
      </c>
      <c r="E7" s="17">
        <v>0</v>
      </c>
    </row>
    <row r="8" spans="1:5" ht="18.75" x14ac:dyDescent="0.25">
      <c r="A8" s="12">
        <f t="shared" si="0"/>
        <v>5</v>
      </c>
      <c r="B8" s="8" t="s">
        <v>37</v>
      </c>
      <c r="C8" s="17">
        <v>0</v>
      </c>
      <c r="D8" s="17">
        <v>0</v>
      </c>
      <c r="E8" s="12">
        <v>1</v>
      </c>
    </row>
    <row r="9" spans="1:5" ht="18.75" x14ac:dyDescent="0.3">
      <c r="A9" s="12">
        <f t="shared" si="0"/>
        <v>6</v>
      </c>
      <c r="B9" s="7" t="s">
        <v>29</v>
      </c>
      <c r="C9" s="17">
        <v>0</v>
      </c>
      <c r="D9" s="12">
        <v>2</v>
      </c>
      <c r="E9" s="17">
        <v>0</v>
      </c>
    </row>
    <row r="10" spans="1:5" ht="18.75" x14ac:dyDescent="0.25">
      <c r="A10" s="12">
        <f t="shared" si="0"/>
        <v>7</v>
      </c>
      <c r="B10" s="8" t="s">
        <v>30</v>
      </c>
      <c r="C10" s="17">
        <v>0</v>
      </c>
      <c r="D10" s="12">
        <v>2</v>
      </c>
      <c r="E10" s="17">
        <v>0</v>
      </c>
    </row>
    <row r="11" spans="1:5" ht="18.75" x14ac:dyDescent="0.25">
      <c r="A11" s="12">
        <f t="shared" si="0"/>
        <v>8</v>
      </c>
      <c r="B11" s="8" t="s">
        <v>31</v>
      </c>
      <c r="C11" s="17">
        <v>0</v>
      </c>
      <c r="D11" s="12">
        <v>2</v>
      </c>
      <c r="E11" s="17">
        <v>0</v>
      </c>
    </row>
    <row r="12" spans="1:5" ht="18.75" x14ac:dyDescent="0.3">
      <c r="A12" s="12">
        <f t="shared" si="0"/>
        <v>9</v>
      </c>
      <c r="B12" s="7" t="s">
        <v>32</v>
      </c>
      <c r="C12" s="17">
        <v>0</v>
      </c>
      <c r="D12" s="12">
        <v>2</v>
      </c>
      <c r="E12" s="12">
        <v>2</v>
      </c>
    </row>
    <row r="13" spans="1:5" ht="18.75" x14ac:dyDescent="0.25">
      <c r="A13" s="20" t="s">
        <v>2</v>
      </c>
      <c r="B13" s="20"/>
      <c r="C13" s="20"/>
      <c r="D13" s="20"/>
      <c r="E13" s="13"/>
    </row>
    <row r="15" spans="1:5" ht="18.75" x14ac:dyDescent="0.25">
      <c r="A15" s="22" t="s">
        <v>3</v>
      </c>
      <c r="B15" s="22"/>
      <c r="C15" s="22"/>
      <c r="D15" s="22"/>
      <c r="E15" s="11"/>
    </row>
  </sheetData>
  <mergeCells count="6">
    <mergeCell ref="A15:D15"/>
    <mergeCell ref="A2:A3"/>
    <mergeCell ref="B2:B3"/>
    <mergeCell ref="A13:D13"/>
    <mergeCell ref="A1:E1"/>
    <mergeCell ref="C2:E2"/>
  </mergeCells>
  <pageMargins left="0.7" right="0.7" top="0.75" bottom="0.75" header="0.3" footer="0.3"/>
  <pageSetup paperSize="9" scale="6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A8789-D8BB-4B5C-B2BB-A09F8749C1BD}">
  <sheetPr>
    <pageSetUpPr fitToPage="1"/>
  </sheetPr>
  <dimension ref="A1:D18"/>
  <sheetViews>
    <sheetView view="pageBreakPreview" zoomScaleNormal="100" zoomScaleSheetLayoutView="100" workbookViewId="0">
      <selection activeCell="B6" sqref="B6"/>
    </sheetView>
  </sheetViews>
  <sheetFormatPr defaultRowHeight="15" x14ac:dyDescent="0.25"/>
  <cols>
    <col min="1" max="1" width="5.42578125" customWidth="1"/>
    <col min="2" max="2" width="49.28515625" customWidth="1"/>
    <col min="3" max="3" width="21.85546875" customWidth="1"/>
    <col min="4" max="4" width="19.5703125" customWidth="1"/>
  </cols>
  <sheetData>
    <row r="1" spans="1:4" ht="22.5" x14ac:dyDescent="0.25">
      <c r="A1" s="19" t="s">
        <v>38</v>
      </c>
      <c r="B1" s="19"/>
      <c r="C1" s="19"/>
      <c r="D1" s="19"/>
    </row>
    <row r="2" spans="1:4" ht="18.75" customHeight="1" x14ac:dyDescent="0.25">
      <c r="A2" s="27" t="s">
        <v>0</v>
      </c>
      <c r="B2" s="27" t="s">
        <v>54</v>
      </c>
      <c r="C2" s="28" t="s">
        <v>1</v>
      </c>
      <c r="D2" s="28"/>
    </row>
    <row r="3" spans="1:4" ht="18.75" x14ac:dyDescent="0.25">
      <c r="A3" s="27"/>
      <c r="B3" s="27"/>
      <c r="C3" s="18" t="s">
        <v>4</v>
      </c>
      <c r="D3" s="18" t="s">
        <v>5</v>
      </c>
    </row>
    <row r="4" spans="1:4" ht="18.75" x14ac:dyDescent="0.3">
      <c r="A4" s="6">
        <v>1</v>
      </c>
      <c r="B4" s="8" t="s">
        <v>53</v>
      </c>
      <c r="C4" s="6">
        <v>2</v>
      </c>
      <c r="D4" s="6">
        <v>2</v>
      </c>
    </row>
    <row r="5" spans="1:4" ht="18.75" x14ac:dyDescent="0.25">
      <c r="A5" s="18">
        <f>A4+1</f>
        <v>2</v>
      </c>
      <c r="B5" s="8" t="s">
        <v>52</v>
      </c>
      <c r="C5" s="17">
        <v>0</v>
      </c>
      <c r="D5" s="18">
        <v>3</v>
      </c>
    </row>
    <row r="6" spans="1:4" ht="56.25" x14ac:dyDescent="0.25">
      <c r="A6" s="18">
        <f>A5+1</f>
        <v>3</v>
      </c>
      <c r="B6" s="8" t="s">
        <v>51</v>
      </c>
      <c r="C6" s="18" t="s">
        <v>50</v>
      </c>
      <c r="D6" s="18">
        <v>3</v>
      </c>
    </row>
    <row r="7" spans="1:4" ht="56.25" x14ac:dyDescent="0.25">
      <c r="A7" s="18">
        <f>A6+1</f>
        <v>4</v>
      </c>
      <c r="B7" s="8" t="s">
        <v>49</v>
      </c>
      <c r="C7" s="18" t="s">
        <v>48</v>
      </c>
      <c r="D7" s="18">
        <v>5</v>
      </c>
    </row>
    <row r="8" spans="1:4" ht="56.25" x14ac:dyDescent="0.25">
      <c r="A8" s="18">
        <f>A7+1</f>
        <v>5</v>
      </c>
      <c r="B8" s="8" t="s">
        <v>47</v>
      </c>
      <c r="C8" s="18" t="s">
        <v>42</v>
      </c>
      <c r="D8" s="18">
        <v>7</v>
      </c>
    </row>
    <row r="9" spans="1:4" ht="18.75" x14ac:dyDescent="0.25">
      <c r="A9" s="18">
        <f>A8+1</f>
        <v>6</v>
      </c>
      <c r="B9" s="8" t="s">
        <v>46</v>
      </c>
      <c r="C9" s="18">
        <v>0</v>
      </c>
      <c r="D9" s="18">
        <v>2</v>
      </c>
    </row>
    <row r="10" spans="1:4" ht="18.75" x14ac:dyDescent="0.25">
      <c r="A10" s="18">
        <f>A9+1</f>
        <v>7</v>
      </c>
      <c r="B10" s="8" t="s">
        <v>45</v>
      </c>
      <c r="C10" s="18">
        <v>1</v>
      </c>
      <c r="D10" s="18">
        <v>4</v>
      </c>
    </row>
    <row r="11" spans="1:4" ht="18.75" x14ac:dyDescent="0.25">
      <c r="A11" s="18">
        <f>A10+1</f>
        <v>8</v>
      </c>
      <c r="B11" s="8" t="s">
        <v>44</v>
      </c>
      <c r="C11" s="18">
        <v>1</v>
      </c>
      <c r="D11" s="18">
        <v>1</v>
      </c>
    </row>
    <row r="12" spans="1:4" ht="56.25" x14ac:dyDescent="0.25">
      <c r="A12" s="18">
        <f>A11+1</f>
        <v>9</v>
      </c>
      <c r="B12" s="8" t="s">
        <v>43</v>
      </c>
      <c r="C12" s="18" t="s">
        <v>42</v>
      </c>
      <c r="D12" s="18">
        <v>3</v>
      </c>
    </row>
    <row r="13" spans="1:4" ht="18.75" x14ac:dyDescent="0.25">
      <c r="A13" s="18">
        <f>A12+1</f>
        <v>10</v>
      </c>
      <c r="B13" s="8" t="s">
        <v>41</v>
      </c>
      <c r="C13" s="18">
        <v>0</v>
      </c>
      <c r="D13" s="18">
        <v>2</v>
      </c>
    </row>
    <row r="14" spans="1:4" ht="18.75" x14ac:dyDescent="0.25">
      <c r="A14" s="18">
        <f>A13+1</f>
        <v>11</v>
      </c>
      <c r="B14" s="8" t="s">
        <v>40</v>
      </c>
      <c r="C14" s="18">
        <v>2</v>
      </c>
      <c r="D14" s="18">
        <v>4</v>
      </c>
    </row>
    <row r="15" spans="1:4" ht="18.75" x14ac:dyDescent="0.25">
      <c r="A15" s="18">
        <f>A14+1</f>
        <v>12</v>
      </c>
      <c r="B15" s="8" t="s">
        <v>39</v>
      </c>
      <c r="C15" s="18">
        <v>2</v>
      </c>
      <c r="D15" s="18">
        <v>4</v>
      </c>
    </row>
    <row r="16" spans="1:4" ht="18.75" x14ac:dyDescent="0.25">
      <c r="A16" s="20" t="s">
        <v>2</v>
      </c>
      <c r="B16" s="20"/>
      <c r="C16" s="20"/>
      <c r="D16" s="20"/>
    </row>
    <row r="18" spans="1:4" ht="18.75" x14ac:dyDescent="0.25">
      <c r="A18" s="22" t="s">
        <v>3</v>
      </c>
      <c r="B18" s="22"/>
      <c r="C18" s="22"/>
      <c r="D18" s="22"/>
    </row>
  </sheetData>
  <mergeCells count="6">
    <mergeCell ref="A18:D18"/>
    <mergeCell ref="A1:D1"/>
    <mergeCell ref="A2:A3"/>
    <mergeCell ref="B2:B3"/>
    <mergeCell ref="C2:D2"/>
    <mergeCell ref="A16:D16"/>
  </mergeCells>
  <pageMargins left="0.7" right="0.7" top="0.75" bottom="0.75" header="0.3" footer="0.3"/>
  <pageSetup paperSize="9" scale="9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759EF-EA34-4988-9F86-E7C753921EDF}">
  <sheetPr>
    <pageSetUpPr fitToPage="1"/>
  </sheetPr>
  <dimension ref="A1:D28"/>
  <sheetViews>
    <sheetView view="pageBreakPreview" zoomScaleNormal="100" zoomScaleSheetLayoutView="100" workbookViewId="0">
      <selection activeCell="B6" sqref="B6"/>
    </sheetView>
  </sheetViews>
  <sheetFormatPr defaultRowHeight="15" x14ac:dyDescent="0.25"/>
  <cols>
    <col min="1" max="1" width="5.42578125" customWidth="1"/>
    <col min="2" max="2" width="49.28515625" customWidth="1"/>
    <col min="3" max="3" width="21.85546875" customWidth="1"/>
    <col min="4" max="4" width="19.5703125" customWidth="1"/>
  </cols>
  <sheetData>
    <row r="1" spans="1:4" ht="22.5" x14ac:dyDescent="0.25">
      <c r="A1" s="19" t="s">
        <v>38</v>
      </c>
      <c r="B1" s="19"/>
      <c r="C1" s="19"/>
      <c r="D1" s="19"/>
    </row>
    <row r="2" spans="1:4" ht="18.75" customHeight="1" x14ac:dyDescent="0.25">
      <c r="A2" s="27" t="s">
        <v>0</v>
      </c>
      <c r="B2" s="27" t="s">
        <v>83</v>
      </c>
      <c r="C2" s="28" t="s">
        <v>1</v>
      </c>
      <c r="D2" s="28"/>
    </row>
    <row r="3" spans="1:4" ht="18.75" x14ac:dyDescent="0.25">
      <c r="A3" s="27"/>
      <c r="B3" s="27"/>
      <c r="C3" s="18" t="s">
        <v>4</v>
      </c>
      <c r="D3" s="18" t="s">
        <v>5</v>
      </c>
    </row>
    <row r="4" spans="1:4" ht="56.25" x14ac:dyDescent="0.3">
      <c r="A4" s="18">
        <v>1</v>
      </c>
      <c r="B4" s="8" t="s">
        <v>82</v>
      </c>
      <c r="C4" s="6" t="s">
        <v>81</v>
      </c>
      <c r="D4" s="18">
        <v>1</v>
      </c>
    </row>
    <row r="5" spans="1:4" ht="18.75" x14ac:dyDescent="0.25">
      <c r="A5" s="18">
        <f>A4+1</f>
        <v>2</v>
      </c>
      <c r="B5" s="8" t="s">
        <v>80</v>
      </c>
      <c r="C5" s="18">
        <v>3</v>
      </c>
      <c r="D5" s="18">
        <v>10</v>
      </c>
    </row>
    <row r="6" spans="1:4" ht="18.75" x14ac:dyDescent="0.25">
      <c r="A6" s="18">
        <f>A5+1</f>
        <v>3</v>
      </c>
      <c r="B6" s="8" t="s">
        <v>79</v>
      </c>
      <c r="C6" s="17">
        <v>0</v>
      </c>
      <c r="D6" s="18">
        <v>1</v>
      </c>
    </row>
    <row r="7" spans="1:4" ht="56.25" x14ac:dyDescent="0.25">
      <c r="A7" s="18">
        <f>A6+1</f>
        <v>4</v>
      </c>
      <c r="B7" s="8" t="s">
        <v>78</v>
      </c>
      <c r="C7" s="18" t="s">
        <v>69</v>
      </c>
      <c r="D7" s="18">
        <v>7</v>
      </c>
    </row>
    <row r="8" spans="1:4" ht="18.75" x14ac:dyDescent="0.25">
      <c r="A8" s="18">
        <f>A7+1</f>
        <v>5</v>
      </c>
      <c r="B8" s="8" t="s">
        <v>77</v>
      </c>
      <c r="C8" s="17">
        <v>0</v>
      </c>
      <c r="D8" s="18">
        <v>1</v>
      </c>
    </row>
    <row r="9" spans="1:4" ht="18.75" x14ac:dyDescent="0.25">
      <c r="A9" s="18">
        <f>A8+1</f>
        <v>6</v>
      </c>
      <c r="B9" s="8" t="s">
        <v>76</v>
      </c>
      <c r="C9" s="17">
        <v>0</v>
      </c>
      <c r="D9" s="18">
        <v>2</v>
      </c>
    </row>
    <row r="10" spans="1:4" ht="18.75" x14ac:dyDescent="0.25">
      <c r="A10" s="18">
        <f>A9+1</f>
        <v>7</v>
      </c>
      <c r="B10" s="8" t="s">
        <v>75</v>
      </c>
      <c r="C10" s="18">
        <v>1</v>
      </c>
      <c r="D10" s="18">
        <v>3</v>
      </c>
    </row>
    <row r="11" spans="1:4" ht="18.75" x14ac:dyDescent="0.25">
      <c r="A11" s="18">
        <f>A10+1</f>
        <v>8</v>
      </c>
      <c r="B11" s="8" t="s">
        <v>74</v>
      </c>
      <c r="C11" s="18">
        <v>3</v>
      </c>
      <c r="D11" s="18">
        <v>13</v>
      </c>
    </row>
    <row r="12" spans="1:4" ht="18.75" x14ac:dyDescent="0.25">
      <c r="A12" s="18">
        <f>A11+1</f>
        <v>9</v>
      </c>
      <c r="B12" s="8" t="s">
        <v>73</v>
      </c>
      <c r="C12" s="17">
        <v>0</v>
      </c>
      <c r="D12" s="18">
        <v>3</v>
      </c>
    </row>
    <row r="13" spans="1:4" ht="18.75" x14ac:dyDescent="0.25">
      <c r="A13" s="18">
        <f>A12+1</f>
        <v>10</v>
      </c>
      <c r="B13" s="8" t="s">
        <v>72</v>
      </c>
      <c r="C13" s="17">
        <v>0</v>
      </c>
      <c r="D13" s="18">
        <v>1</v>
      </c>
    </row>
    <row r="14" spans="1:4" ht="18.75" x14ac:dyDescent="0.25">
      <c r="A14" s="18">
        <f>A13+1</f>
        <v>11</v>
      </c>
      <c r="B14" s="8" t="s">
        <v>71</v>
      </c>
      <c r="C14" s="17">
        <v>0</v>
      </c>
      <c r="D14" s="18">
        <v>2</v>
      </c>
    </row>
    <row r="15" spans="1:4" ht="56.25" x14ac:dyDescent="0.25">
      <c r="A15" s="18">
        <f>A14+1</f>
        <v>12</v>
      </c>
      <c r="B15" s="8" t="s">
        <v>70</v>
      </c>
      <c r="C15" s="18" t="s">
        <v>69</v>
      </c>
      <c r="D15" s="18">
        <v>6</v>
      </c>
    </row>
    <row r="16" spans="1:4" ht="18.75" x14ac:dyDescent="0.25">
      <c r="A16" s="18">
        <f>A15+1</f>
        <v>13</v>
      </c>
      <c r="B16" s="8" t="s">
        <v>68</v>
      </c>
      <c r="C16" s="18">
        <v>3</v>
      </c>
      <c r="D16" s="18">
        <v>12</v>
      </c>
    </row>
    <row r="17" spans="1:4" ht="37.5" x14ac:dyDescent="0.25">
      <c r="A17" s="18">
        <f>A16+1</f>
        <v>14</v>
      </c>
      <c r="B17" s="8" t="s">
        <v>67</v>
      </c>
      <c r="C17" s="18" t="s">
        <v>66</v>
      </c>
      <c r="D17" s="18">
        <v>6</v>
      </c>
    </row>
    <row r="18" spans="1:4" ht="37.5" x14ac:dyDescent="0.25">
      <c r="A18" s="18">
        <f>A17+1</f>
        <v>15</v>
      </c>
      <c r="B18" s="8" t="s">
        <v>65</v>
      </c>
      <c r="C18" s="18" t="s">
        <v>64</v>
      </c>
      <c r="D18" s="18">
        <v>5</v>
      </c>
    </row>
    <row r="19" spans="1:4" ht="18.75" x14ac:dyDescent="0.25">
      <c r="A19" s="18">
        <f>A18+1</f>
        <v>16</v>
      </c>
      <c r="B19" s="8" t="s">
        <v>63</v>
      </c>
      <c r="C19" s="17">
        <v>0</v>
      </c>
      <c r="D19" s="18">
        <v>2</v>
      </c>
    </row>
    <row r="20" spans="1:4" ht="37.5" x14ac:dyDescent="0.25">
      <c r="A20" s="18">
        <f>A19+1</f>
        <v>17</v>
      </c>
      <c r="B20" s="8" t="s">
        <v>62</v>
      </c>
      <c r="C20" s="18" t="s">
        <v>61</v>
      </c>
      <c r="D20" s="18">
        <v>4</v>
      </c>
    </row>
    <row r="21" spans="1:4" ht="18.75" x14ac:dyDescent="0.25">
      <c r="A21" s="18">
        <f>A20+1</f>
        <v>18</v>
      </c>
      <c r="B21" s="8" t="s">
        <v>60</v>
      </c>
      <c r="C21" s="18">
        <v>3</v>
      </c>
      <c r="D21" s="18">
        <v>3</v>
      </c>
    </row>
    <row r="22" spans="1:4" ht="18.75" x14ac:dyDescent="0.25">
      <c r="A22" s="18">
        <f>A21+1</f>
        <v>19</v>
      </c>
      <c r="B22" s="8" t="s">
        <v>59</v>
      </c>
      <c r="C22" s="17">
        <v>0</v>
      </c>
      <c r="D22" s="18">
        <v>4</v>
      </c>
    </row>
    <row r="23" spans="1:4" ht="37.5" x14ac:dyDescent="0.25">
      <c r="A23" s="18">
        <f>A22+1</f>
        <v>20</v>
      </c>
      <c r="B23" s="8" t="s">
        <v>58</v>
      </c>
      <c r="C23" s="18" t="s">
        <v>56</v>
      </c>
      <c r="D23" s="18">
        <v>3</v>
      </c>
    </row>
    <row r="24" spans="1:4" ht="37.5" x14ac:dyDescent="0.25">
      <c r="A24" s="18">
        <f>A23+1</f>
        <v>21</v>
      </c>
      <c r="B24" s="8" t="s">
        <v>57</v>
      </c>
      <c r="C24" s="18" t="s">
        <v>56</v>
      </c>
      <c r="D24" s="18">
        <v>2</v>
      </c>
    </row>
    <row r="25" spans="1:4" ht="18.75" x14ac:dyDescent="0.25">
      <c r="A25" s="18">
        <f>A24+1</f>
        <v>22</v>
      </c>
      <c r="B25" s="8" t="s">
        <v>55</v>
      </c>
      <c r="C25" s="18">
        <v>3</v>
      </c>
      <c r="D25" s="18">
        <v>5</v>
      </c>
    </row>
    <row r="26" spans="1:4" ht="18.75" x14ac:dyDescent="0.25">
      <c r="A26" s="20" t="s">
        <v>2</v>
      </c>
      <c r="B26" s="20"/>
      <c r="C26" s="20"/>
      <c r="D26" s="20"/>
    </row>
    <row r="28" spans="1:4" ht="18.75" x14ac:dyDescent="0.25">
      <c r="A28" s="22" t="s">
        <v>3</v>
      </c>
      <c r="B28" s="22"/>
      <c r="C28" s="22"/>
      <c r="D28" s="22"/>
    </row>
  </sheetData>
  <mergeCells count="6">
    <mergeCell ref="A28:D28"/>
    <mergeCell ref="A1:D1"/>
    <mergeCell ref="A2:A3"/>
    <mergeCell ref="B2:B3"/>
    <mergeCell ref="C2:D2"/>
    <mergeCell ref="A26:D26"/>
  </mergeCells>
  <pageMargins left="0.7" right="0.7" top="0.75" bottom="0.75" header="0.3" footer="0.3"/>
  <pageSetup paperSize="9" scale="9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C9B7F-7842-408D-9D93-7CDDBD39B895}">
  <sheetPr>
    <pageSetUpPr fitToPage="1"/>
  </sheetPr>
  <dimension ref="A1:D33"/>
  <sheetViews>
    <sheetView view="pageBreakPreview" zoomScaleNormal="100" zoomScaleSheetLayoutView="100" workbookViewId="0">
      <selection activeCell="B6" sqref="B6"/>
    </sheetView>
  </sheetViews>
  <sheetFormatPr defaultRowHeight="15" x14ac:dyDescent="0.25"/>
  <cols>
    <col min="1" max="1" width="5.42578125" customWidth="1"/>
    <col min="2" max="2" width="49.28515625" customWidth="1"/>
    <col min="3" max="3" width="21.85546875" customWidth="1"/>
    <col min="4" max="4" width="19.5703125" customWidth="1"/>
  </cols>
  <sheetData>
    <row r="1" spans="1:4" ht="22.5" x14ac:dyDescent="0.25">
      <c r="A1" s="19" t="s">
        <v>38</v>
      </c>
      <c r="B1" s="19"/>
      <c r="C1" s="19"/>
      <c r="D1" s="19"/>
    </row>
    <row r="2" spans="1:4" ht="18.75" customHeight="1" x14ac:dyDescent="0.25">
      <c r="A2" s="27" t="s">
        <v>0</v>
      </c>
      <c r="B2" s="27" t="s">
        <v>115</v>
      </c>
      <c r="C2" s="28" t="s">
        <v>1</v>
      </c>
      <c r="D2" s="28"/>
    </row>
    <row r="3" spans="1:4" ht="18.75" x14ac:dyDescent="0.25">
      <c r="A3" s="27"/>
      <c r="B3" s="27"/>
      <c r="C3" s="18" t="s">
        <v>4</v>
      </c>
      <c r="D3" s="18" t="s">
        <v>5</v>
      </c>
    </row>
    <row r="4" spans="1:4" ht="56.25" x14ac:dyDescent="0.25">
      <c r="A4" s="18">
        <v>1</v>
      </c>
      <c r="B4" s="8" t="s">
        <v>114</v>
      </c>
      <c r="C4" s="18" t="s">
        <v>69</v>
      </c>
      <c r="D4" s="18">
        <v>2</v>
      </c>
    </row>
    <row r="5" spans="1:4" ht="18.75" x14ac:dyDescent="0.25">
      <c r="A5" s="18">
        <f>A4+1</f>
        <v>2</v>
      </c>
      <c r="B5" s="8" t="s">
        <v>113</v>
      </c>
      <c r="C5" s="18">
        <v>2</v>
      </c>
      <c r="D5" s="18">
        <v>7</v>
      </c>
    </row>
    <row r="6" spans="1:4" ht="18.75" x14ac:dyDescent="0.25">
      <c r="A6" s="18">
        <f>A5+1</f>
        <v>3</v>
      </c>
      <c r="B6" s="8" t="s">
        <v>112</v>
      </c>
      <c r="C6" s="18">
        <v>5</v>
      </c>
      <c r="D6" s="18">
        <v>11</v>
      </c>
    </row>
    <row r="7" spans="1:4" ht="18.75" x14ac:dyDescent="0.25">
      <c r="A7" s="18">
        <f>A6+1</f>
        <v>4</v>
      </c>
      <c r="B7" s="8" t="s">
        <v>111</v>
      </c>
      <c r="C7" s="18">
        <v>1</v>
      </c>
      <c r="D7" s="18">
        <v>3</v>
      </c>
    </row>
    <row r="8" spans="1:4" ht="18.75" x14ac:dyDescent="0.25">
      <c r="A8" s="18">
        <f>A7+1</f>
        <v>5</v>
      </c>
      <c r="B8" s="8" t="s">
        <v>110</v>
      </c>
      <c r="C8" s="17">
        <v>0</v>
      </c>
      <c r="D8" s="18">
        <v>1</v>
      </c>
    </row>
    <row r="9" spans="1:4" ht="18.75" x14ac:dyDescent="0.25">
      <c r="A9" s="18">
        <f>A8+1</f>
        <v>6</v>
      </c>
      <c r="B9" s="8" t="s">
        <v>109</v>
      </c>
      <c r="C9" s="18">
        <v>1</v>
      </c>
      <c r="D9" s="18">
        <v>2</v>
      </c>
    </row>
    <row r="10" spans="1:4" ht="37.5" x14ac:dyDescent="0.25">
      <c r="A10" s="18">
        <f>A9+1</f>
        <v>7</v>
      </c>
      <c r="B10" s="8" t="s">
        <v>108</v>
      </c>
      <c r="C10" s="18" t="s">
        <v>64</v>
      </c>
      <c r="D10" s="18">
        <v>5</v>
      </c>
    </row>
    <row r="11" spans="1:4" ht="18.75" x14ac:dyDescent="0.25">
      <c r="A11" s="18">
        <f>A10+1</f>
        <v>8</v>
      </c>
      <c r="B11" s="8" t="s">
        <v>107</v>
      </c>
      <c r="C11" s="18">
        <v>2</v>
      </c>
      <c r="D11" s="18">
        <v>2</v>
      </c>
    </row>
    <row r="12" spans="1:4" ht="18.75" x14ac:dyDescent="0.25">
      <c r="A12" s="18">
        <f>A11+1</f>
        <v>9</v>
      </c>
      <c r="B12" s="8" t="s">
        <v>106</v>
      </c>
      <c r="C12" s="18">
        <v>2</v>
      </c>
      <c r="D12" s="18">
        <v>6</v>
      </c>
    </row>
    <row r="13" spans="1:4" ht="56.25" x14ac:dyDescent="0.25">
      <c r="A13" s="18">
        <f>A12+1</f>
        <v>10</v>
      </c>
      <c r="B13" s="8" t="s">
        <v>105</v>
      </c>
      <c r="C13" s="18" t="s">
        <v>81</v>
      </c>
      <c r="D13" s="18">
        <v>3</v>
      </c>
    </row>
    <row r="14" spans="1:4" ht="18.75" x14ac:dyDescent="0.25">
      <c r="A14" s="18">
        <f>A13+1</f>
        <v>11</v>
      </c>
      <c r="B14" s="8" t="s">
        <v>104</v>
      </c>
      <c r="C14" s="18">
        <v>6</v>
      </c>
      <c r="D14" s="18">
        <v>4</v>
      </c>
    </row>
    <row r="15" spans="1:4" ht="18.75" x14ac:dyDescent="0.25">
      <c r="A15" s="18">
        <f>A14+1</f>
        <v>12</v>
      </c>
      <c r="B15" s="8" t="s">
        <v>103</v>
      </c>
      <c r="C15" s="17">
        <v>0</v>
      </c>
      <c r="D15" s="18">
        <v>3</v>
      </c>
    </row>
    <row r="16" spans="1:4" ht="18.75" x14ac:dyDescent="0.25">
      <c r="A16" s="18">
        <f>A15+1</f>
        <v>13</v>
      </c>
      <c r="B16" s="8" t="s">
        <v>102</v>
      </c>
      <c r="C16" s="17">
        <v>0</v>
      </c>
      <c r="D16" s="18">
        <v>5</v>
      </c>
    </row>
    <row r="17" spans="1:4" ht="18.75" x14ac:dyDescent="0.25">
      <c r="A17" s="18">
        <f>A16+1</f>
        <v>14</v>
      </c>
      <c r="B17" s="8" t="s">
        <v>101</v>
      </c>
      <c r="C17" s="17">
        <v>0</v>
      </c>
      <c r="D17" s="18">
        <v>7</v>
      </c>
    </row>
    <row r="18" spans="1:4" ht="18.75" x14ac:dyDescent="0.25">
      <c r="A18" s="18">
        <f>A17+1</f>
        <v>15</v>
      </c>
      <c r="B18" s="8" t="s">
        <v>100</v>
      </c>
      <c r="C18" s="18">
        <v>1</v>
      </c>
      <c r="D18" s="18">
        <v>10</v>
      </c>
    </row>
    <row r="19" spans="1:4" ht="18.75" x14ac:dyDescent="0.25">
      <c r="A19" s="18">
        <f>A18+1</f>
        <v>16</v>
      </c>
      <c r="B19" s="8" t="s">
        <v>99</v>
      </c>
      <c r="C19" s="18">
        <v>1</v>
      </c>
      <c r="D19" s="18">
        <v>4</v>
      </c>
    </row>
    <row r="20" spans="1:4" ht="18.75" x14ac:dyDescent="0.25">
      <c r="A20" s="18">
        <f>A19+1</f>
        <v>17</v>
      </c>
      <c r="B20" s="8" t="s">
        <v>98</v>
      </c>
      <c r="C20" s="18">
        <v>3</v>
      </c>
      <c r="D20" s="18">
        <v>5</v>
      </c>
    </row>
    <row r="21" spans="1:4" ht="18.75" x14ac:dyDescent="0.25">
      <c r="A21" s="18">
        <f>A20+1</f>
        <v>18</v>
      </c>
      <c r="B21" s="8" t="s">
        <v>97</v>
      </c>
      <c r="C21" s="18">
        <v>3</v>
      </c>
      <c r="D21" s="18">
        <v>11</v>
      </c>
    </row>
    <row r="22" spans="1:4" ht="18.75" x14ac:dyDescent="0.25">
      <c r="A22" s="18">
        <f>A21+1</f>
        <v>19</v>
      </c>
      <c r="B22" s="8" t="s">
        <v>96</v>
      </c>
      <c r="C22" s="17">
        <v>0</v>
      </c>
      <c r="D22" s="18">
        <v>1</v>
      </c>
    </row>
    <row r="23" spans="1:4" ht="18.75" x14ac:dyDescent="0.25">
      <c r="A23" s="18">
        <f>A22+1</f>
        <v>20</v>
      </c>
      <c r="B23" s="8" t="s">
        <v>95</v>
      </c>
      <c r="C23" s="17">
        <v>0</v>
      </c>
      <c r="D23" s="18">
        <v>2</v>
      </c>
    </row>
    <row r="24" spans="1:4" ht="56.25" x14ac:dyDescent="0.25">
      <c r="A24" s="18">
        <f>A23+1</f>
        <v>21</v>
      </c>
      <c r="B24" s="8" t="s">
        <v>94</v>
      </c>
      <c r="C24" s="18" t="s">
        <v>93</v>
      </c>
      <c r="D24" s="18">
        <v>4</v>
      </c>
    </row>
    <row r="25" spans="1:4" ht="18.75" x14ac:dyDescent="0.25">
      <c r="A25" s="18">
        <f>A24+1</f>
        <v>22</v>
      </c>
      <c r="B25" s="8" t="s">
        <v>92</v>
      </c>
      <c r="C25" s="18">
        <v>1</v>
      </c>
      <c r="D25" s="18">
        <v>1</v>
      </c>
    </row>
    <row r="26" spans="1:4" ht="56.25" x14ac:dyDescent="0.25">
      <c r="A26" s="18">
        <f>A25+1</f>
        <v>23</v>
      </c>
      <c r="B26" s="8" t="s">
        <v>91</v>
      </c>
      <c r="C26" s="18" t="s">
        <v>90</v>
      </c>
      <c r="D26" s="18">
        <v>7</v>
      </c>
    </row>
    <row r="27" spans="1:4" ht="56.25" x14ac:dyDescent="0.25">
      <c r="A27" s="18">
        <f>A26+1</f>
        <v>24</v>
      </c>
      <c r="B27" s="8" t="s">
        <v>89</v>
      </c>
      <c r="C27" s="18" t="s">
        <v>88</v>
      </c>
      <c r="D27" s="18">
        <v>7</v>
      </c>
    </row>
    <row r="28" spans="1:4" ht="18.75" x14ac:dyDescent="0.25">
      <c r="A28" s="18">
        <f>A27+1</f>
        <v>25</v>
      </c>
      <c r="B28" s="8" t="s">
        <v>87</v>
      </c>
      <c r="C28" s="18">
        <v>9</v>
      </c>
      <c r="D28" s="18">
        <v>12</v>
      </c>
    </row>
    <row r="29" spans="1:4" ht="18.75" x14ac:dyDescent="0.25">
      <c r="A29" s="18">
        <f>A28+1</f>
        <v>26</v>
      </c>
      <c r="B29" s="8" t="s">
        <v>86</v>
      </c>
      <c r="C29" s="17">
        <v>0</v>
      </c>
      <c r="D29" s="18">
        <v>2</v>
      </c>
    </row>
    <row r="30" spans="1:4" ht="37.5" x14ac:dyDescent="0.25">
      <c r="A30" s="18">
        <f>A29+1</f>
        <v>27</v>
      </c>
      <c r="B30" s="8" t="s">
        <v>85</v>
      </c>
      <c r="C30" s="18" t="s">
        <v>84</v>
      </c>
      <c r="D30" s="18">
        <v>1</v>
      </c>
    </row>
    <row r="31" spans="1:4" ht="18.75" x14ac:dyDescent="0.25">
      <c r="A31" s="20" t="s">
        <v>2</v>
      </c>
      <c r="B31" s="20"/>
      <c r="C31" s="20"/>
      <c r="D31" s="20"/>
    </row>
    <row r="33" spans="1:4" ht="18.75" x14ac:dyDescent="0.25">
      <c r="A33" s="22" t="s">
        <v>3</v>
      </c>
      <c r="B33" s="22"/>
      <c r="C33" s="22"/>
      <c r="D33" s="22"/>
    </row>
  </sheetData>
  <mergeCells count="6">
    <mergeCell ref="A33:D33"/>
    <mergeCell ref="A1:D1"/>
    <mergeCell ref="A2:A3"/>
    <mergeCell ref="B2:B3"/>
    <mergeCell ref="C2:D2"/>
    <mergeCell ref="A31:D31"/>
  </mergeCells>
  <pageMargins left="0.7" right="0.7" top="0.75" bottom="0.75" header="0.3" footer="0.3"/>
  <pageSetup paperSize="9" scale="9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AF6AC-F00A-4970-AFD6-778D46CADA82}">
  <sheetPr>
    <pageSetUpPr fitToPage="1"/>
  </sheetPr>
  <dimension ref="A1:D23"/>
  <sheetViews>
    <sheetView view="pageBreakPreview" zoomScaleNormal="100" zoomScaleSheetLayoutView="100" workbookViewId="0">
      <selection activeCell="B6" sqref="B6"/>
    </sheetView>
  </sheetViews>
  <sheetFormatPr defaultRowHeight="15" x14ac:dyDescent="0.25"/>
  <cols>
    <col min="1" max="1" width="5.42578125" customWidth="1"/>
    <col min="2" max="2" width="52.28515625" customWidth="1"/>
    <col min="3" max="3" width="21.85546875" customWidth="1"/>
    <col min="4" max="4" width="19.5703125" customWidth="1"/>
  </cols>
  <sheetData>
    <row r="1" spans="1:4" ht="22.5" x14ac:dyDescent="0.25">
      <c r="A1" s="19" t="s">
        <v>38</v>
      </c>
      <c r="B1" s="19"/>
      <c r="C1" s="19"/>
      <c r="D1" s="19"/>
    </row>
    <row r="2" spans="1:4" ht="18.75" customHeight="1" x14ac:dyDescent="0.25">
      <c r="A2" s="27" t="s">
        <v>0</v>
      </c>
      <c r="B2" s="27" t="s">
        <v>135</v>
      </c>
      <c r="C2" s="28" t="s">
        <v>1</v>
      </c>
      <c r="D2" s="28"/>
    </row>
    <row r="3" spans="1:4" ht="18.75" x14ac:dyDescent="0.25">
      <c r="A3" s="27"/>
      <c r="B3" s="27"/>
      <c r="C3" s="18" t="s">
        <v>4</v>
      </c>
      <c r="D3" s="18" t="s">
        <v>5</v>
      </c>
    </row>
    <row r="4" spans="1:4" ht="18.75" x14ac:dyDescent="0.25">
      <c r="A4" s="18">
        <v>1</v>
      </c>
      <c r="B4" s="8" t="s">
        <v>134</v>
      </c>
      <c r="C4" s="29">
        <v>4</v>
      </c>
      <c r="D4" s="29">
        <v>11</v>
      </c>
    </row>
    <row r="5" spans="1:4" ht="18.75" x14ac:dyDescent="0.25">
      <c r="A5" s="18">
        <f>A4+1</f>
        <v>2</v>
      </c>
      <c r="B5" s="8" t="s">
        <v>133</v>
      </c>
      <c r="C5" s="29">
        <v>2</v>
      </c>
      <c r="D5" s="29">
        <v>4</v>
      </c>
    </row>
    <row r="6" spans="1:4" ht="37.5" x14ac:dyDescent="0.25">
      <c r="A6" s="18">
        <f>A5+1</f>
        <v>3</v>
      </c>
      <c r="B6" s="8" t="s">
        <v>132</v>
      </c>
      <c r="C6" s="29" t="s">
        <v>131</v>
      </c>
      <c r="D6" s="29">
        <v>1</v>
      </c>
    </row>
    <row r="7" spans="1:4" ht="18.75" x14ac:dyDescent="0.25">
      <c r="A7" s="18">
        <f>A6+1</f>
        <v>4</v>
      </c>
      <c r="B7" s="8" t="s">
        <v>130</v>
      </c>
      <c r="C7" s="17">
        <v>0</v>
      </c>
      <c r="D7" s="29">
        <v>1</v>
      </c>
    </row>
    <row r="8" spans="1:4" ht="56.25" x14ac:dyDescent="0.25">
      <c r="A8" s="18">
        <f>A7+1</f>
        <v>5</v>
      </c>
      <c r="B8" s="8" t="s">
        <v>129</v>
      </c>
      <c r="C8" s="29" t="s">
        <v>128</v>
      </c>
      <c r="D8" s="29">
        <v>9</v>
      </c>
    </row>
    <row r="9" spans="1:4" ht="18.75" x14ac:dyDescent="0.25">
      <c r="A9" s="18">
        <f>A8+1</f>
        <v>6</v>
      </c>
      <c r="B9" s="8" t="s">
        <v>127</v>
      </c>
      <c r="C9" s="29">
        <v>2</v>
      </c>
      <c r="D9" s="29">
        <v>2</v>
      </c>
    </row>
    <row r="10" spans="1:4" ht="18.75" x14ac:dyDescent="0.25">
      <c r="A10" s="18">
        <f>A9+1</f>
        <v>7</v>
      </c>
      <c r="B10" s="8" t="s">
        <v>126</v>
      </c>
      <c r="C10" s="17">
        <v>0</v>
      </c>
      <c r="D10" s="29">
        <v>3</v>
      </c>
    </row>
    <row r="11" spans="1:4" ht="18.75" x14ac:dyDescent="0.25">
      <c r="A11" s="18">
        <f>A10+1</f>
        <v>8</v>
      </c>
      <c r="B11" s="8" t="s">
        <v>125</v>
      </c>
      <c r="C11" s="17">
        <v>0</v>
      </c>
      <c r="D11" s="29">
        <v>1</v>
      </c>
    </row>
    <row r="12" spans="1:4" ht="18.75" x14ac:dyDescent="0.25">
      <c r="A12" s="18">
        <f>A11+1</f>
        <v>9</v>
      </c>
      <c r="B12" s="8" t="s">
        <v>124</v>
      </c>
      <c r="C12" s="17">
        <v>0</v>
      </c>
      <c r="D12" s="29">
        <v>1</v>
      </c>
    </row>
    <row r="13" spans="1:4" ht="18.75" x14ac:dyDescent="0.25">
      <c r="A13" s="18">
        <f>A12+1</f>
        <v>10</v>
      </c>
      <c r="B13" s="8" t="s">
        <v>123</v>
      </c>
      <c r="C13" s="29">
        <v>2</v>
      </c>
      <c r="D13" s="29">
        <v>2</v>
      </c>
    </row>
    <row r="14" spans="1:4" ht="18.75" x14ac:dyDescent="0.25">
      <c r="A14" s="18">
        <f>A13+1</f>
        <v>11</v>
      </c>
      <c r="B14" s="8" t="s">
        <v>122</v>
      </c>
      <c r="C14" s="17">
        <v>0</v>
      </c>
      <c r="D14" s="29">
        <v>1</v>
      </c>
    </row>
    <row r="15" spans="1:4" ht="18.75" x14ac:dyDescent="0.25">
      <c r="A15" s="18">
        <f>A14+1</f>
        <v>12</v>
      </c>
      <c r="B15" s="8" t="s">
        <v>121</v>
      </c>
      <c r="C15" s="29">
        <v>2</v>
      </c>
      <c r="D15" s="29">
        <v>5</v>
      </c>
    </row>
    <row r="16" spans="1:4" ht="18.75" x14ac:dyDescent="0.25">
      <c r="A16" s="18">
        <f>A15+1</f>
        <v>13</v>
      </c>
      <c r="B16" s="8" t="s">
        <v>120</v>
      </c>
      <c r="C16" s="17">
        <v>0</v>
      </c>
      <c r="D16" s="29">
        <v>3</v>
      </c>
    </row>
    <row r="17" spans="1:4" ht="18.75" x14ac:dyDescent="0.25">
      <c r="A17" s="18">
        <f>A16+1</f>
        <v>14</v>
      </c>
      <c r="B17" s="8" t="s">
        <v>119</v>
      </c>
      <c r="C17" s="29">
        <v>2</v>
      </c>
      <c r="D17" s="29">
        <v>5</v>
      </c>
    </row>
    <row r="18" spans="1:4" ht="18.75" x14ac:dyDescent="0.25">
      <c r="A18" s="18">
        <f>A17+1</f>
        <v>15</v>
      </c>
      <c r="B18" s="8" t="s">
        <v>118</v>
      </c>
      <c r="C18" s="17">
        <v>0</v>
      </c>
      <c r="D18" s="29">
        <v>1</v>
      </c>
    </row>
    <row r="19" spans="1:4" ht="21" customHeight="1" x14ac:dyDescent="0.25">
      <c r="A19" s="18">
        <f>A18+1</f>
        <v>16</v>
      </c>
      <c r="B19" s="8" t="s">
        <v>117</v>
      </c>
      <c r="C19" s="29">
        <v>3</v>
      </c>
      <c r="D19" s="29">
        <v>4</v>
      </c>
    </row>
    <row r="20" spans="1:4" ht="18.75" x14ac:dyDescent="0.25">
      <c r="A20" s="18">
        <f>A19+1</f>
        <v>17</v>
      </c>
      <c r="B20" s="8" t="s">
        <v>116</v>
      </c>
      <c r="C20" s="29">
        <v>3</v>
      </c>
      <c r="D20" s="29">
        <v>11</v>
      </c>
    </row>
    <row r="21" spans="1:4" ht="18.75" x14ac:dyDescent="0.25">
      <c r="A21" s="20" t="s">
        <v>2</v>
      </c>
      <c r="B21" s="20"/>
      <c r="C21" s="20"/>
      <c r="D21" s="20"/>
    </row>
    <row r="23" spans="1:4" ht="18.75" x14ac:dyDescent="0.25">
      <c r="A23" s="22" t="s">
        <v>3</v>
      </c>
      <c r="B23" s="22"/>
      <c r="C23" s="22"/>
      <c r="D23" s="22"/>
    </row>
  </sheetData>
  <mergeCells count="6">
    <mergeCell ref="A23:D23"/>
    <mergeCell ref="A1:D1"/>
    <mergeCell ref="A2:A3"/>
    <mergeCell ref="B2:B3"/>
    <mergeCell ref="C2:D2"/>
    <mergeCell ref="A21:D21"/>
  </mergeCells>
  <pageMargins left="0.7" right="0.7" top="0.75" bottom="0.75" header="0.3" footer="0.3"/>
  <pageSetup paperSize="9" scale="8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13745-64F1-4880-B5A6-F1B78216BADF}">
  <sheetPr>
    <pageSetUpPr fitToPage="1"/>
  </sheetPr>
  <dimension ref="A1:D10"/>
  <sheetViews>
    <sheetView view="pageBreakPreview" zoomScaleNormal="100" zoomScaleSheetLayoutView="100" workbookViewId="0">
      <selection activeCell="B6" sqref="B6"/>
    </sheetView>
  </sheetViews>
  <sheetFormatPr defaultRowHeight="15" x14ac:dyDescent="0.25"/>
  <cols>
    <col min="1" max="1" width="5.42578125" customWidth="1"/>
    <col min="2" max="2" width="49.28515625" customWidth="1"/>
    <col min="3" max="3" width="21.85546875" customWidth="1"/>
    <col min="4" max="4" width="19.5703125" customWidth="1"/>
  </cols>
  <sheetData>
    <row r="1" spans="1:4" ht="22.5" x14ac:dyDescent="0.25">
      <c r="A1" s="19" t="s">
        <v>38</v>
      </c>
      <c r="B1" s="19"/>
      <c r="C1" s="19"/>
      <c r="D1" s="19"/>
    </row>
    <row r="2" spans="1:4" ht="18.75" customHeight="1" x14ac:dyDescent="0.25">
      <c r="A2" s="27" t="s">
        <v>0</v>
      </c>
      <c r="B2" s="27" t="s">
        <v>140</v>
      </c>
      <c r="C2" s="28" t="s">
        <v>1</v>
      </c>
      <c r="D2" s="28"/>
    </row>
    <row r="3" spans="1:4" ht="18.75" x14ac:dyDescent="0.25">
      <c r="A3" s="27"/>
      <c r="B3" s="27"/>
      <c r="C3" s="18" t="s">
        <v>4</v>
      </c>
      <c r="D3" s="18" t="s">
        <v>5</v>
      </c>
    </row>
    <row r="4" spans="1:4" ht="18.75" x14ac:dyDescent="0.25">
      <c r="A4" s="18">
        <v>1</v>
      </c>
      <c r="B4" s="8" t="s">
        <v>139</v>
      </c>
      <c r="C4" s="17">
        <v>0</v>
      </c>
      <c r="D4" s="29">
        <v>4</v>
      </c>
    </row>
    <row r="5" spans="1:4" ht="18.75" x14ac:dyDescent="0.25">
      <c r="A5" s="18">
        <f>A4+1</f>
        <v>2</v>
      </c>
      <c r="B5" s="8" t="s">
        <v>138</v>
      </c>
      <c r="C5" s="29">
        <v>1</v>
      </c>
      <c r="D5" s="17">
        <v>0</v>
      </c>
    </row>
    <row r="6" spans="1:4" ht="18.75" x14ac:dyDescent="0.25">
      <c r="A6" s="18">
        <f>A5+1</f>
        <v>3</v>
      </c>
      <c r="B6" s="8" t="s">
        <v>137</v>
      </c>
      <c r="C6" s="17">
        <v>0</v>
      </c>
      <c r="D6" s="29">
        <v>5</v>
      </c>
    </row>
    <row r="7" spans="1:4" ht="18.75" x14ac:dyDescent="0.25">
      <c r="A7" s="18">
        <f>A6+1</f>
        <v>4</v>
      </c>
      <c r="B7" s="8" t="s">
        <v>136</v>
      </c>
      <c r="C7" s="29">
        <v>1</v>
      </c>
      <c r="D7" s="29">
        <v>4</v>
      </c>
    </row>
    <row r="8" spans="1:4" ht="18.75" x14ac:dyDescent="0.25">
      <c r="A8" s="20" t="s">
        <v>2</v>
      </c>
      <c r="B8" s="20"/>
      <c r="C8" s="20"/>
      <c r="D8" s="20"/>
    </row>
    <row r="10" spans="1:4" ht="18.75" x14ac:dyDescent="0.25">
      <c r="A10" s="22" t="s">
        <v>3</v>
      </c>
      <c r="B10" s="22"/>
      <c r="C10" s="22"/>
      <c r="D10" s="22"/>
    </row>
  </sheetData>
  <mergeCells count="6">
    <mergeCell ref="A10:D10"/>
    <mergeCell ref="A1:D1"/>
    <mergeCell ref="A2:A3"/>
    <mergeCell ref="B2:B3"/>
    <mergeCell ref="C2:D2"/>
    <mergeCell ref="A8:D8"/>
  </mergeCells>
  <pageMargins left="0.7" right="0.7" top="0.75" bottom="0.75" header="0.3" footer="0.3"/>
  <pageSetup paperSize="9" scale="9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D6179-8FFE-4956-A569-30ECEBE8D742}">
  <sheetPr>
    <pageSetUpPr fitToPage="1"/>
  </sheetPr>
  <dimension ref="A1:D18"/>
  <sheetViews>
    <sheetView view="pageBreakPreview" zoomScaleNormal="100" zoomScaleSheetLayoutView="100" workbookViewId="0">
      <selection activeCell="B6" sqref="B6"/>
    </sheetView>
  </sheetViews>
  <sheetFormatPr defaultRowHeight="15" x14ac:dyDescent="0.25"/>
  <cols>
    <col min="1" max="1" width="5.42578125" customWidth="1"/>
    <col min="2" max="2" width="49.28515625" customWidth="1"/>
    <col min="3" max="3" width="21.85546875" customWidth="1"/>
    <col min="4" max="4" width="19.5703125" customWidth="1"/>
  </cols>
  <sheetData>
    <row r="1" spans="1:4" ht="22.5" x14ac:dyDescent="0.25">
      <c r="A1" s="19" t="s">
        <v>38</v>
      </c>
      <c r="B1" s="19"/>
      <c r="C1" s="19"/>
      <c r="D1" s="19"/>
    </row>
    <row r="2" spans="1:4" ht="18.75" customHeight="1" x14ac:dyDescent="0.25">
      <c r="A2" s="27" t="s">
        <v>0</v>
      </c>
      <c r="B2" s="27" t="s">
        <v>153</v>
      </c>
      <c r="C2" s="28" t="s">
        <v>1</v>
      </c>
      <c r="D2" s="28"/>
    </row>
    <row r="3" spans="1:4" ht="18.75" x14ac:dyDescent="0.25">
      <c r="A3" s="27"/>
      <c r="B3" s="27"/>
      <c r="C3" s="18" t="s">
        <v>4</v>
      </c>
      <c r="D3" s="18" t="s">
        <v>5</v>
      </c>
    </row>
    <row r="4" spans="1:4" ht="18.75" x14ac:dyDescent="0.25">
      <c r="A4" s="18">
        <v>1</v>
      </c>
      <c r="B4" s="8" t="s">
        <v>152</v>
      </c>
      <c r="C4" s="29">
        <v>1</v>
      </c>
      <c r="D4" s="17">
        <v>0</v>
      </c>
    </row>
    <row r="5" spans="1:4" ht="18.75" x14ac:dyDescent="0.25">
      <c r="A5" s="18">
        <f>A4+1</f>
        <v>2</v>
      </c>
      <c r="B5" s="8" t="s">
        <v>151</v>
      </c>
      <c r="C5" s="17">
        <v>0</v>
      </c>
      <c r="D5" s="29">
        <v>1</v>
      </c>
    </row>
    <row r="6" spans="1:4" ht="18.75" x14ac:dyDescent="0.25">
      <c r="A6" s="18">
        <f>A5+1</f>
        <v>3</v>
      </c>
      <c r="B6" s="8" t="s">
        <v>150</v>
      </c>
      <c r="C6" s="29">
        <v>1</v>
      </c>
      <c r="D6" s="29">
        <v>1</v>
      </c>
    </row>
    <row r="7" spans="1:4" ht="18.75" x14ac:dyDescent="0.25">
      <c r="A7" s="18">
        <f>A6+1</f>
        <v>4</v>
      </c>
      <c r="B7" s="8" t="s">
        <v>149</v>
      </c>
      <c r="C7" s="17">
        <v>0</v>
      </c>
      <c r="D7" s="29">
        <v>1</v>
      </c>
    </row>
    <row r="8" spans="1:4" ht="18.75" x14ac:dyDescent="0.25">
      <c r="A8" s="18">
        <f>A7+1</f>
        <v>5</v>
      </c>
      <c r="B8" s="8" t="s">
        <v>148</v>
      </c>
      <c r="C8" s="17">
        <v>0</v>
      </c>
      <c r="D8" s="29">
        <v>1</v>
      </c>
    </row>
    <row r="9" spans="1:4" ht="18.75" x14ac:dyDescent="0.25">
      <c r="A9" s="18">
        <f>A8+1</f>
        <v>6</v>
      </c>
      <c r="B9" s="8" t="s">
        <v>147</v>
      </c>
      <c r="C9" s="17">
        <v>0</v>
      </c>
      <c r="D9" s="29">
        <v>1</v>
      </c>
    </row>
    <row r="10" spans="1:4" ht="18.75" x14ac:dyDescent="0.25">
      <c r="A10" s="18">
        <f>A9+1</f>
        <v>7</v>
      </c>
      <c r="B10" s="8" t="s">
        <v>146</v>
      </c>
      <c r="C10" s="29">
        <v>2</v>
      </c>
      <c r="D10" s="29">
        <v>3</v>
      </c>
    </row>
    <row r="11" spans="1:4" ht="18.75" x14ac:dyDescent="0.25">
      <c r="A11" s="18">
        <f>A10+1</f>
        <v>8</v>
      </c>
      <c r="B11" s="8" t="s">
        <v>145</v>
      </c>
      <c r="C11" s="17">
        <v>0</v>
      </c>
      <c r="D11" s="29">
        <v>1</v>
      </c>
    </row>
    <row r="12" spans="1:4" ht="18.75" x14ac:dyDescent="0.25">
      <c r="A12" s="18">
        <f>A11+1</f>
        <v>9</v>
      </c>
      <c r="B12" s="8" t="s">
        <v>144</v>
      </c>
      <c r="C12" s="17">
        <v>0</v>
      </c>
      <c r="D12" s="29">
        <v>1</v>
      </c>
    </row>
    <row r="13" spans="1:4" ht="18.75" x14ac:dyDescent="0.25">
      <c r="A13" s="18">
        <f>A12+1</f>
        <v>10</v>
      </c>
      <c r="B13" s="8" t="s">
        <v>143</v>
      </c>
      <c r="C13" s="17">
        <v>0</v>
      </c>
      <c r="D13" s="29">
        <v>3</v>
      </c>
    </row>
    <row r="14" spans="1:4" ht="18.75" x14ac:dyDescent="0.25">
      <c r="A14" s="18">
        <f>A13+1</f>
        <v>11</v>
      </c>
      <c r="B14" s="8" t="s">
        <v>142</v>
      </c>
      <c r="C14" s="17">
        <v>0</v>
      </c>
      <c r="D14" s="29">
        <v>1</v>
      </c>
    </row>
    <row r="15" spans="1:4" ht="18.75" x14ac:dyDescent="0.25">
      <c r="A15" s="18">
        <f>A14+1</f>
        <v>12</v>
      </c>
      <c r="B15" s="8" t="s">
        <v>141</v>
      </c>
      <c r="C15" s="17">
        <v>0</v>
      </c>
      <c r="D15" s="29">
        <v>2</v>
      </c>
    </row>
    <row r="16" spans="1:4" ht="18.75" x14ac:dyDescent="0.25">
      <c r="A16" s="20" t="s">
        <v>2</v>
      </c>
      <c r="B16" s="20"/>
      <c r="C16" s="20"/>
      <c r="D16" s="20"/>
    </row>
    <row r="18" spans="1:4" ht="18.75" x14ac:dyDescent="0.25">
      <c r="A18" s="22" t="s">
        <v>3</v>
      </c>
      <c r="B18" s="22"/>
      <c r="C18" s="22"/>
      <c r="D18" s="22"/>
    </row>
  </sheetData>
  <mergeCells count="6">
    <mergeCell ref="A18:D18"/>
    <mergeCell ref="A1:D1"/>
    <mergeCell ref="A2:A3"/>
    <mergeCell ref="B2:B3"/>
    <mergeCell ref="C2:D2"/>
    <mergeCell ref="A16:D16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14</vt:i4>
      </vt:variant>
    </vt:vector>
  </HeadingPairs>
  <TitlesOfParts>
    <vt:vector size="28" baseType="lpstr">
      <vt:lpstr>1-СВПГСуст-4</vt:lpstr>
      <vt:lpstr>1-СДПГСуст-4</vt:lpstr>
      <vt:lpstr>2-СДПГСуст-4</vt:lpstr>
      <vt:lpstr>3-СДПГСуст-4</vt:lpstr>
      <vt:lpstr>4-СДПГСуст-4</vt:lpstr>
      <vt:lpstr>5-СДПГСуст-4</vt:lpstr>
      <vt:lpstr>1-СДИСуст-4</vt:lpstr>
      <vt:lpstr>1-СДПГСа-4</vt:lpstr>
      <vt:lpstr>1-СДАД-4</vt:lpstr>
      <vt:lpstr>1-СДПГС-4</vt:lpstr>
      <vt:lpstr>2-СДПГС-4</vt:lpstr>
      <vt:lpstr>1-СВПГС-4</vt:lpstr>
      <vt:lpstr>1-СВИС-4</vt:lpstr>
      <vt:lpstr>МВ-4</vt:lpstr>
      <vt:lpstr>'1-СВИС-4'!Область_печати</vt:lpstr>
      <vt:lpstr>'1-СВПГС-4'!Область_печати</vt:lpstr>
      <vt:lpstr>'1-СВПГСуст-4'!Область_печати</vt:lpstr>
      <vt:lpstr>'1-СДАД-4'!Область_печати</vt:lpstr>
      <vt:lpstr>'1-СДИСуст-4'!Область_печати</vt:lpstr>
      <vt:lpstr>'1-СДПГС-4'!Область_печати</vt:lpstr>
      <vt:lpstr>'1-СДПГСа-4'!Область_печати</vt:lpstr>
      <vt:lpstr>'1-СДПГСуст-4'!Область_печати</vt:lpstr>
      <vt:lpstr>'2-СДПГС-4'!Область_печати</vt:lpstr>
      <vt:lpstr>'2-СДПГСуст-4'!Область_печати</vt:lpstr>
      <vt:lpstr>'3-СДПГСуст-4'!Область_печати</vt:lpstr>
      <vt:lpstr>'4-СДПГСуст-4'!Область_печати</vt:lpstr>
      <vt:lpstr>'5-СДПГСуст-4'!Область_печати</vt:lpstr>
      <vt:lpstr>'МВ-4'!Область_печати</vt:lpstr>
    </vt:vector>
  </TitlesOfParts>
  <Company>СПбГАСУ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Еникеева Екатерина Дмитреевна</dc:creator>
  <cp:lastModifiedBy>Дубинина Мария Алексеевна</cp:lastModifiedBy>
  <cp:lastPrinted>2021-10-03T13:49:08Z</cp:lastPrinted>
  <dcterms:created xsi:type="dcterms:W3CDTF">2017-09-01T13:24:59Z</dcterms:created>
  <dcterms:modified xsi:type="dcterms:W3CDTF">2024-12-18T13:16:14Z</dcterms:modified>
</cp:coreProperties>
</file>